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347285\Downloads\"/>
    </mc:Choice>
  </mc:AlternateContent>
  <bookViews>
    <workbookView xWindow="0" yWindow="0" windowWidth="20490" windowHeight="7755"/>
  </bookViews>
  <sheets>
    <sheet name="CAPALIST" sheetId="1" r:id="rId1"/>
    <sheet name="Feuil2" sheetId="2" r:id="rId2"/>
  </sheets>
  <definedNames>
    <definedName name="_xlnm._FilterDatabase" localSheetId="0" hidden="1">CAPALIST!$A$1:$E$135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" i="2"/>
</calcChain>
</file>

<file path=xl/sharedStrings.xml><?xml version="1.0" encoding="utf-8"?>
<sst xmlns="http://schemas.openxmlformats.org/spreadsheetml/2006/main" count="762" uniqueCount="236">
  <si>
    <t>Rating</t>
  </si>
  <si>
    <t>ATA</t>
  </si>
  <si>
    <t>Désignation</t>
  </si>
  <si>
    <t>Applicabilité</t>
  </si>
  <si>
    <t>C3</t>
  </si>
  <si>
    <t>004136AA03</t>
  </si>
  <si>
    <t>bouton</t>
  </si>
  <si>
    <t>A380</t>
  </si>
  <si>
    <t>C2</t>
  </si>
  <si>
    <t>A318-A319-A320-A321</t>
  </si>
  <si>
    <t>088-02483-0210</t>
  </si>
  <si>
    <t>face avant</t>
  </si>
  <si>
    <t>B777</t>
  </si>
  <si>
    <t>106006RE11</t>
  </si>
  <si>
    <t>ATR 42/72 - 200/300/500</t>
  </si>
  <si>
    <t>106006RE31</t>
  </si>
  <si>
    <t>106429AA01</t>
  </si>
  <si>
    <t>106429AA03</t>
  </si>
  <si>
    <t>106684RE30</t>
  </si>
  <si>
    <t>200-04936-0210</t>
  </si>
  <si>
    <t>C9</t>
  </si>
  <si>
    <t>201110-004</t>
  </si>
  <si>
    <t>240-05115</t>
  </si>
  <si>
    <t>2531A101</t>
  </si>
  <si>
    <t>ATR 42</t>
  </si>
  <si>
    <t>2531AB04101</t>
  </si>
  <si>
    <t>C13</t>
  </si>
  <si>
    <t>253CL02ABY02</t>
  </si>
  <si>
    <t>2788AB87</t>
  </si>
  <si>
    <t>2788AD87</t>
  </si>
  <si>
    <t>A330-A340</t>
  </si>
  <si>
    <t>2788AH87</t>
  </si>
  <si>
    <t>2788AP86</t>
  </si>
  <si>
    <t>Face avant</t>
  </si>
  <si>
    <t>A318-A319-A320-A321- A330-A340</t>
  </si>
  <si>
    <t>C8</t>
  </si>
  <si>
    <t>A318-A319-A320-A321-A330-A340</t>
  </si>
  <si>
    <t>321222-1</t>
  </si>
  <si>
    <t>C14</t>
  </si>
  <si>
    <t>322200-7M00</t>
  </si>
  <si>
    <t>322222ED</t>
  </si>
  <si>
    <t>322222EG</t>
  </si>
  <si>
    <t>360-11390-000</t>
  </si>
  <si>
    <t>360-11531-000-20-1</t>
  </si>
  <si>
    <t>panneau</t>
  </si>
  <si>
    <t>360-11531-000</t>
  </si>
  <si>
    <t>360-11531-001</t>
  </si>
  <si>
    <t>360-11531-002</t>
  </si>
  <si>
    <t>3886AB03100</t>
  </si>
  <si>
    <t>4027AA03</t>
  </si>
  <si>
    <t>Bouton</t>
  </si>
  <si>
    <t>4027AB03</t>
  </si>
  <si>
    <t>4027AC03</t>
  </si>
  <si>
    <t>4027AD03</t>
  </si>
  <si>
    <t>4027AE03</t>
  </si>
  <si>
    <t>4027AF03</t>
  </si>
  <si>
    <t>4112AE01102</t>
  </si>
  <si>
    <t>4136AA05</t>
  </si>
  <si>
    <t>4136AB01</t>
  </si>
  <si>
    <t>4136AB03</t>
  </si>
  <si>
    <t>4136AB04</t>
  </si>
  <si>
    <t>4206AA02100</t>
  </si>
  <si>
    <t>4206AA02101</t>
  </si>
  <si>
    <t>4207AA02100</t>
  </si>
  <si>
    <t>4207AA02101</t>
  </si>
  <si>
    <t>565-000196-1</t>
  </si>
  <si>
    <t>5701-27</t>
  </si>
  <si>
    <t>5701-27-2</t>
  </si>
  <si>
    <t>5701-53-1</t>
  </si>
  <si>
    <t>622-961429-000</t>
  </si>
  <si>
    <t>631-960263-001</t>
  </si>
  <si>
    <t>7002639-7</t>
  </si>
  <si>
    <t>7002639-FILTER</t>
  </si>
  <si>
    <t>7010502-2</t>
  </si>
  <si>
    <t>7010502-4</t>
  </si>
  <si>
    <t>717-612</t>
  </si>
  <si>
    <t>717-700</t>
  </si>
  <si>
    <t>717-776</t>
  </si>
  <si>
    <t>717-777</t>
  </si>
  <si>
    <t>748-762</t>
  </si>
  <si>
    <t>749-223</t>
  </si>
  <si>
    <t>749-225</t>
  </si>
  <si>
    <t>749-226</t>
  </si>
  <si>
    <t>face avant (dial engraved)</t>
  </si>
  <si>
    <t>754-0149-009</t>
  </si>
  <si>
    <t>754-0373-008</t>
  </si>
  <si>
    <t>754-0536-001</t>
  </si>
  <si>
    <t>754-0536-006</t>
  </si>
  <si>
    <t>754-0536-007</t>
  </si>
  <si>
    <t>754-0536-011</t>
  </si>
  <si>
    <t>796-971</t>
  </si>
  <si>
    <t>796-974</t>
  </si>
  <si>
    <t xml:space="preserve">Boite/box  </t>
  </si>
  <si>
    <t>797-603</t>
  </si>
  <si>
    <t>797-599</t>
  </si>
  <si>
    <t>797-610</t>
  </si>
  <si>
    <r>
      <t>Face avant</t>
    </r>
    <r>
      <rPr>
        <sz val="10"/>
        <color theme="1"/>
        <rFont val="Times New Roman"/>
        <family val="1"/>
      </rPr>
      <t>/ Front Face</t>
    </r>
  </si>
  <si>
    <t>798-056</t>
  </si>
  <si>
    <t>800-008558-1</t>
  </si>
  <si>
    <t>ERJ170/ERJ190</t>
  </si>
  <si>
    <t>800-009307-1</t>
  </si>
  <si>
    <t>C7</t>
  </si>
  <si>
    <t>800-009378-1</t>
  </si>
  <si>
    <t>C5</t>
  </si>
  <si>
    <t>800-009862-1</t>
  </si>
  <si>
    <t>800-009863-1</t>
  </si>
  <si>
    <t>8051442-0002</t>
  </si>
  <si>
    <t>8051442-0005</t>
  </si>
  <si>
    <t>8051442-0006</t>
  </si>
  <si>
    <t>8051442-0015</t>
  </si>
  <si>
    <t>836-7140-001</t>
  </si>
  <si>
    <t>9300A014-03</t>
  </si>
  <si>
    <t>931NL01Y</t>
  </si>
  <si>
    <t>C4FL0593C02</t>
  </si>
  <si>
    <t>E16478AA</t>
  </si>
  <si>
    <t>E16479AA</t>
  </si>
  <si>
    <t>E16480AA</t>
  </si>
  <si>
    <t>E30389AA</t>
  </si>
  <si>
    <t>ELM2013-10-10</t>
  </si>
  <si>
    <t>F1275773</t>
  </si>
  <si>
    <t>F1405972</t>
  </si>
  <si>
    <t>F1407049</t>
  </si>
  <si>
    <t>F1480610</t>
  </si>
  <si>
    <t>F1488941</t>
  </si>
  <si>
    <t>F1560429</t>
  </si>
  <si>
    <t>F1560430</t>
  </si>
  <si>
    <t>F1560431</t>
  </si>
  <si>
    <t>F1560432</t>
  </si>
  <si>
    <t>F1560433</t>
  </si>
  <si>
    <t>F1560434</t>
  </si>
  <si>
    <t>F1560435</t>
  </si>
  <si>
    <t>F1560436</t>
  </si>
  <si>
    <t>F1560437</t>
  </si>
  <si>
    <t>F1560438</t>
  </si>
  <si>
    <t>F1560439</t>
  </si>
  <si>
    <t>F1560440</t>
  </si>
  <si>
    <t>F1560441</t>
  </si>
  <si>
    <t>F1560442</t>
  </si>
  <si>
    <t>F1560443</t>
  </si>
  <si>
    <t>F1560444</t>
  </si>
  <si>
    <t>F1560672</t>
  </si>
  <si>
    <t>F1560687</t>
  </si>
  <si>
    <t>K304AA82</t>
  </si>
  <si>
    <t>S233W110-2007</t>
  </si>
  <si>
    <t>S233W110-2008</t>
  </si>
  <si>
    <t>S906-70189-1P</t>
  </si>
  <si>
    <t>SIC7053</t>
  </si>
  <si>
    <t>SID1245</t>
  </si>
  <si>
    <t>TS116005</t>
  </si>
  <si>
    <t>TS116035</t>
  </si>
  <si>
    <t>TT207-117</t>
  </si>
  <si>
    <t>Y20-2508</t>
  </si>
  <si>
    <t>ATR 42 /ATR 72</t>
  </si>
  <si>
    <t>Y20-2509</t>
  </si>
  <si>
    <t>Y20-3676</t>
  </si>
  <si>
    <t>FALCON50</t>
  </si>
  <si>
    <t>83215011401000</t>
  </si>
  <si>
    <t>P/N SRU</t>
  </si>
  <si>
    <t>749760-1</t>
  </si>
  <si>
    <t>FUEL QUANTITY INDICATOR</t>
  </si>
  <si>
    <t>PN</t>
  </si>
  <si>
    <t>désignation</t>
  </si>
  <si>
    <t>Type</t>
  </si>
  <si>
    <t>Atelier Gest</t>
  </si>
  <si>
    <t>NHA</t>
  </si>
  <si>
    <t>OEM</t>
  </si>
  <si>
    <t>EFFECTIVITE</t>
  </si>
  <si>
    <t>Rating Cx</t>
  </si>
  <si>
    <t>KNOB</t>
  </si>
  <si>
    <t>D150</t>
  </si>
  <si>
    <t>ACP2531</t>
  </si>
  <si>
    <t>TEAM</t>
  </si>
  <si>
    <t>23-51-82</t>
  </si>
  <si>
    <t>FILTER--&gt; NE PAS COMMANDER</t>
  </si>
  <si>
    <t>7002638-907</t>
  </si>
  <si>
    <t>HONEYWELL</t>
  </si>
  <si>
    <t>34-15-03</t>
  </si>
  <si>
    <t>IDENTIFICATION PLATE</t>
  </si>
  <si>
    <t>D060</t>
  </si>
  <si>
    <t>8160-530</t>
  </si>
  <si>
    <t>AUXILEC</t>
  </si>
  <si>
    <t>24-35-12</t>
  </si>
  <si>
    <t>CASA235</t>
  </si>
  <si>
    <t>SWITCHFRAME</t>
  </si>
  <si>
    <t>FRAME AH2542XX</t>
  </si>
  <si>
    <t>AH2542</t>
  </si>
  <si>
    <t>23-43-83</t>
  </si>
  <si>
    <t>7002638-</t>
  </si>
  <si>
    <t>LABEL</t>
  </si>
  <si>
    <t>AV16B1248C</t>
  </si>
  <si>
    <t>T0-6R9-10-25-3</t>
  </si>
  <si>
    <t>KC135</t>
  </si>
  <si>
    <t>PLAQUE SIGNALETIQUE VIERGE</t>
  </si>
  <si>
    <t>8260-123</t>
  </si>
  <si>
    <t>24-32-61</t>
  </si>
  <si>
    <t>CASE</t>
  </si>
  <si>
    <t>748-722</t>
  </si>
  <si>
    <t>INTERTECHNIQUE</t>
  </si>
  <si>
    <t>28-42-51</t>
  </si>
  <si>
    <t>FRONT FACE</t>
  </si>
  <si>
    <t>7002638-%</t>
  </si>
  <si>
    <t>DIAL, ENGRAVED</t>
  </si>
  <si>
    <t>749-158</t>
  </si>
  <si>
    <t>28-42-82</t>
  </si>
  <si>
    <t>PANEL</t>
  </si>
  <si>
    <t>FRONT PANEL</t>
  </si>
  <si>
    <t>360-00449-000</t>
  </si>
  <si>
    <t>SFIM (SAGEM)</t>
  </si>
  <si>
    <t>31-35-11</t>
  </si>
  <si>
    <t>DIAL ASSY</t>
  </si>
  <si>
    <t>749-759</t>
  </si>
  <si>
    <t>28-42-83</t>
  </si>
  <si>
    <t>ATR 72</t>
  </si>
  <si>
    <t>93-A151-50</t>
  </si>
  <si>
    <t>L3 COMMUNICATION</t>
  </si>
  <si>
    <t>23-70-02</t>
  </si>
  <si>
    <t>DIAL</t>
  </si>
  <si>
    <t>748-681-2</t>
  </si>
  <si>
    <t>28-42-81</t>
  </si>
  <si>
    <t>FACADE</t>
  </si>
  <si>
    <t>7005973-912</t>
  </si>
  <si>
    <t>34-21-45</t>
  </si>
  <si>
    <t>748-465-5</t>
  </si>
  <si>
    <t>PLATE IDENTIFICATION</t>
  </si>
  <si>
    <t>8060-360</t>
  </si>
  <si>
    <t>THALES (AUXILEC)</t>
  </si>
  <si>
    <t>24-35-02</t>
  </si>
  <si>
    <t>DIAL ENGRAVED</t>
  </si>
  <si>
    <t>748-522</t>
  </si>
  <si>
    <t>BOX</t>
  </si>
  <si>
    <t>796-966</t>
  </si>
  <si>
    <t>28-42-52</t>
  </si>
  <si>
    <t>…</t>
  </si>
  <si>
    <t>Y20-3948</t>
  </si>
  <si>
    <t>19568A</t>
  </si>
  <si>
    <t>Y20-1863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</si>
</sst>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theme="1"/>
      <name val="Calibri"/>
      <family val="2"/>
    </font>
    <font>
      <sz val="12"/>
      <color rgb="FF1F4E79"/>
      <name val="Arial"/>
      <family val="2"/>
    </font>
    <font>
      <sz val="12"/>
      <color rgb="FF222222"/>
      <name val="Arial"/>
      <family val="2"/>
    </font>
    <font>
      <sz val="11"/>
      <color theme="1"/>
      <name val="Arial"/>
      <family val="2"/>
    </font>
    <font>
      <b/>
      <sz val="10"/>
      <color rgb="FFFFFFFF"/>
      <name val="Arial"/>
      <family val="2"/>
    </font>
    <font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96969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0080"/>
        <bgColor indexed="64"/>
      </patternFill>
    </fill>
    <fill>
      <patternFill patternType="solid">
        <fgColor rgb="FFFFFFDD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49" fontId="3" fillId="3" borderId="4" xfId="0" applyNumberFormat="1" applyFont="1" applyFill="1" applyBorder="1" applyAlignment="1">
      <alignment horizontal="center" vertical="center" wrapText="1"/>
    </xf>
    <xf numFmtId="49" fontId="1" fillId="0" borderId="4" xfId="0" applyNumberFormat="1" applyFont="1" applyBorder="1" applyAlignment="1">
      <alignment horizontal="center" vertical="center" wrapText="1"/>
    </xf>
    <xf numFmtId="49" fontId="0" fillId="0" borderId="0" xfId="0" applyNumberFormat="1"/>
    <xf numFmtId="0" fontId="5" fillId="0" borderId="0" xfId="0" applyFont="1"/>
    <xf numFmtId="0" fontId="8" fillId="4" borderId="5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9" fillId="5" borderId="8" xfId="0" applyFont="1" applyFill="1" applyBorder="1" applyAlignment="1">
      <alignment vertical="center"/>
    </xf>
    <xf numFmtId="0" fontId="9" fillId="5" borderId="9" xfId="0" applyFont="1" applyFill="1" applyBorder="1" applyAlignment="1">
      <alignment vertical="center"/>
    </xf>
    <xf numFmtId="0" fontId="9" fillId="5" borderId="9" xfId="0" applyFont="1" applyFill="1" applyBorder="1" applyAlignment="1">
      <alignment horizontal="center" vertical="center"/>
    </xf>
    <xf numFmtId="0" fontId="9" fillId="5" borderId="6" xfId="0" applyFont="1" applyFill="1" applyBorder="1" applyAlignment="1">
      <alignment horizontal="center" vertical="center"/>
    </xf>
    <xf numFmtId="0" fontId="7" fillId="5" borderId="9" xfId="0" applyFont="1" applyFill="1" applyBorder="1" applyAlignment="1">
      <alignment vertical="center"/>
    </xf>
    <xf numFmtId="0" fontId="6" fillId="0" borderId="0" xfId="0" applyFont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5"/>
  <sheetViews>
    <sheetView tabSelected="1" topLeftCell="A22" workbookViewId="0">
      <selection activeCell="G9" sqref="G9"/>
    </sheetView>
  </sheetViews>
  <sheetFormatPr baseColWidth="10" defaultRowHeight="15" x14ac:dyDescent="0.25"/>
  <cols>
    <col min="3" max="3" width="37.5703125" style="13" customWidth="1"/>
    <col min="4" max="4" width="37.28515625" customWidth="1"/>
    <col min="5" max="5" width="26.85546875" customWidth="1"/>
  </cols>
  <sheetData>
    <row r="1" spans="1:5" ht="15.75" thickBot="1" x14ac:dyDescent="0.3">
      <c r="A1" s="1" t="s">
        <v>0</v>
      </c>
      <c r="B1" s="2" t="s">
        <v>1</v>
      </c>
      <c r="C1" s="9" t="s">
        <v>157</v>
      </c>
      <c r="D1" s="2" t="s">
        <v>2</v>
      </c>
      <c r="E1" s="2" t="s">
        <v>3</v>
      </c>
    </row>
    <row r="2" spans="1:5" ht="15.75" thickBot="1" x14ac:dyDescent="0.3">
      <c r="A2" s="3" t="s">
        <v>4</v>
      </c>
      <c r="B2" s="4">
        <v>23</v>
      </c>
      <c r="C2" s="10" t="s">
        <v>5</v>
      </c>
      <c r="D2" s="4" t="s">
        <v>6</v>
      </c>
      <c r="E2" s="4" t="s">
        <v>7</v>
      </c>
    </row>
    <row r="3" spans="1:5" ht="26.25" thickBot="1" x14ac:dyDescent="0.3">
      <c r="A3" s="3" t="s">
        <v>8</v>
      </c>
      <c r="B3" s="4">
        <v>22</v>
      </c>
      <c r="C3" s="10" t="s">
        <v>156</v>
      </c>
      <c r="D3" s="4" t="s">
        <v>6</v>
      </c>
      <c r="E3" s="4" t="s">
        <v>9</v>
      </c>
    </row>
    <row r="4" spans="1:5" ht="15.75" thickBot="1" x14ac:dyDescent="0.3">
      <c r="A4" s="3" t="s">
        <v>4</v>
      </c>
      <c r="B4" s="4">
        <v>34</v>
      </c>
      <c r="C4" s="10" t="s">
        <v>10</v>
      </c>
      <c r="D4" s="4" t="s">
        <v>11</v>
      </c>
      <c r="E4" s="4" t="s">
        <v>12</v>
      </c>
    </row>
    <row r="5" spans="1:5" ht="26.25" thickBot="1" x14ac:dyDescent="0.3">
      <c r="A5" s="3" t="s">
        <v>4</v>
      </c>
      <c r="B5" s="4">
        <v>23</v>
      </c>
      <c r="C5" s="10" t="s">
        <v>13</v>
      </c>
      <c r="D5" s="4" t="s">
        <v>6</v>
      </c>
      <c r="E5" s="4" t="s">
        <v>14</v>
      </c>
    </row>
    <row r="6" spans="1:5" ht="26.25" thickBot="1" x14ac:dyDescent="0.3">
      <c r="A6" s="3" t="s">
        <v>4</v>
      </c>
      <c r="B6" s="4">
        <v>23</v>
      </c>
      <c r="C6" s="10" t="s">
        <v>15</v>
      </c>
      <c r="D6" s="4" t="s">
        <v>6</v>
      </c>
      <c r="E6" s="4" t="s">
        <v>14</v>
      </c>
    </row>
    <row r="7" spans="1:5" ht="26.25" thickBot="1" x14ac:dyDescent="0.3">
      <c r="A7" s="3" t="s">
        <v>4</v>
      </c>
      <c r="B7" s="4">
        <v>23</v>
      </c>
      <c r="C7" s="10" t="s">
        <v>16</v>
      </c>
      <c r="D7" s="4" t="s">
        <v>6</v>
      </c>
      <c r="E7" s="4" t="s">
        <v>14</v>
      </c>
    </row>
    <row r="8" spans="1:5" ht="26.25" thickBot="1" x14ac:dyDescent="0.3">
      <c r="A8" s="3" t="s">
        <v>4</v>
      </c>
      <c r="B8" s="4">
        <v>23</v>
      </c>
      <c r="C8" s="10" t="s">
        <v>17</v>
      </c>
      <c r="D8" s="4" t="s">
        <v>6</v>
      </c>
      <c r="E8" s="4" t="s">
        <v>14</v>
      </c>
    </row>
    <row r="9" spans="1:5" ht="26.25" thickBot="1" x14ac:dyDescent="0.3">
      <c r="A9" s="3" t="s">
        <v>4</v>
      </c>
      <c r="B9" s="4">
        <v>23</v>
      </c>
      <c r="C9" s="10" t="s">
        <v>18</v>
      </c>
      <c r="D9" s="4" t="s">
        <v>6</v>
      </c>
      <c r="E9" s="4" t="s">
        <v>9</v>
      </c>
    </row>
    <row r="10" spans="1:5" ht="15.75" thickBot="1" x14ac:dyDescent="0.3">
      <c r="A10" s="3" t="s">
        <v>4</v>
      </c>
      <c r="B10" s="4">
        <v>34</v>
      </c>
      <c r="C10" s="10" t="s">
        <v>19</v>
      </c>
      <c r="D10" s="4" t="s">
        <v>11</v>
      </c>
      <c r="E10" s="4" t="s">
        <v>12</v>
      </c>
    </row>
    <row r="11" spans="1:5" ht="15.75" thickBot="1" x14ac:dyDescent="0.3">
      <c r="A11" s="3" t="s">
        <v>20</v>
      </c>
      <c r="B11" s="4">
        <v>28</v>
      </c>
      <c r="C11" s="10" t="s">
        <v>21</v>
      </c>
      <c r="D11" s="4" t="s">
        <v>11</v>
      </c>
      <c r="E11" s="4" t="s">
        <v>12</v>
      </c>
    </row>
    <row r="12" spans="1:5" ht="15.75" thickBot="1" x14ac:dyDescent="0.3">
      <c r="A12" s="3" t="s">
        <v>4</v>
      </c>
      <c r="B12" s="4">
        <v>23</v>
      </c>
      <c r="C12" s="10" t="s">
        <v>22</v>
      </c>
      <c r="D12" s="4" t="s">
        <v>6</v>
      </c>
      <c r="E12" s="4" t="s">
        <v>12</v>
      </c>
    </row>
    <row r="13" spans="1:5" ht="15.75" thickBot="1" x14ac:dyDescent="0.3">
      <c r="A13" s="3" t="s">
        <v>4</v>
      </c>
      <c r="B13" s="5">
        <v>23</v>
      </c>
      <c r="C13" s="11" t="s">
        <v>23</v>
      </c>
      <c r="D13" s="4" t="s">
        <v>11</v>
      </c>
      <c r="E13" s="5" t="s">
        <v>24</v>
      </c>
    </row>
    <row r="14" spans="1:5" ht="15.75" thickBot="1" x14ac:dyDescent="0.3">
      <c r="A14" s="3" t="s">
        <v>4</v>
      </c>
      <c r="B14" s="5">
        <v>23</v>
      </c>
      <c r="C14" s="11" t="s">
        <v>25</v>
      </c>
      <c r="D14" s="4" t="s">
        <v>11</v>
      </c>
      <c r="E14" s="5" t="s">
        <v>24</v>
      </c>
    </row>
    <row r="15" spans="1:5" ht="15.75" thickBot="1" x14ac:dyDescent="0.3">
      <c r="A15" s="3" t="s">
        <v>26</v>
      </c>
      <c r="B15" s="4">
        <v>31</v>
      </c>
      <c r="C15" s="10" t="s">
        <v>27</v>
      </c>
      <c r="D15" s="4" t="s">
        <v>11</v>
      </c>
      <c r="E15" s="4" t="s">
        <v>7</v>
      </c>
    </row>
    <row r="16" spans="1:5" ht="26.25" thickBot="1" x14ac:dyDescent="0.3">
      <c r="A16" s="3" t="s">
        <v>4</v>
      </c>
      <c r="B16" s="4">
        <v>23</v>
      </c>
      <c r="C16" s="10" t="s">
        <v>28</v>
      </c>
      <c r="D16" s="4" t="s">
        <v>11</v>
      </c>
      <c r="E16" s="4" t="s">
        <v>9</v>
      </c>
    </row>
    <row r="17" spans="1:5" ht="15.75" thickBot="1" x14ac:dyDescent="0.3">
      <c r="A17" s="3" t="s">
        <v>4</v>
      </c>
      <c r="B17" s="4">
        <v>23</v>
      </c>
      <c r="C17" s="10" t="s">
        <v>29</v>
      </c>
      <c r="D17" s="4" t="s">
        <v>11</v>
      </c>
      <c r="E17" s="4" t="s">
        <v>30</v>
      </c>
    </row>
    <row r="18" spans="1:5" ht="26.25" thickBot="1" x14ac:dyDescent="0.3">
      <c r="A18" s="3" t="s">
        <v>4</v>
      </c>
      <c r="B18" s="4">
        <v>23</v>
      </c>
      <c r="C18" s="10" t="s">
        <v>31</v>
      </c>
      <c r="D18" s="4" t="s">
        <v>11</v>
      </c>
      <c r="E18" s="4" t="s">
        <v>9</v>
      </c>
    </row>
    <row r="19" spans="1:5" ht="39" thickBot="1" x14ac:dyDescent="0.3">
      <c r="A19" s="3" t="s">
        <v>4</v>
      </c>
      <c r="B19" s="4">
        <v>23</v>
      </c>
      <c r="C19" s="12" t="s">
        <v>32</v>
      </c>
      <c r="D19" s="4" t="s">
        <v>33</v>
      </c>
      <c r="E19" s="4" t="s">
        <v>34</v>
      </c>
    </row>
    <row r="20" spans="1:5" ht="39" thickBot="1" x14ac:dyDescent="0.3">
      <c r="A20" s="3" t="s">
        <v>35</v>
      </c>
      <c r="B20" s="4">
        <v>27</v>
      </c>
      <c r="C20" s="10">
        <v>321222</v>
      </c>
      <c r="D20" s="4" t="s">
        <v>11</v>
      </c>
      <c r="E20" s="4" t="s">
        <v>36</v>
      </c>
    </row>
    <row r="21" spans="1:5" ht="39" thickBot="1" x14ac:dyDescent="0.3">
      <c r="A21" s="3" t="s">
        <v>35</v>
      </c>
      <c r="B21" s="4">
        <v>27</v>
      </c>
      <c r="C21" s="10" t="s">
        <v>37</v>
      </c>
      <c r="D21" s="4" t="s">
        <v>11</v>
      </c>
      <c r="E21" s="4" t="s">
        <v>36</v>
      </c>
    </row>
    <row r="22" spans="1:5" ht="26.25" thickBot="1" x14ac:dyDescent="0.3">
      <c r="A22" s="3" t="s">
        <v>38</v>
      </c>
      <c r="B22" s="4">
        <v>32</v>
      </c>
      <c r="C22" s="10" t="s">
        <v>39</v>
      </c>
      <c r="D22" s="4" t="s">
        <v>11</v>
      </c>
      <c r="E22" s="4" t="s">
        <v>9</v>
      </c>
    </row>
    <row r="23" spans="1:5" ht="26.25" thickBot="1" x14ac:dyDescent="0.3">
      <c r="A23" s="3" t="s">
        <v>38</v>
      </c>
      <c r="B23" s="4">
        <v>32</v>
      </c>
      <c r="C23" s="10" t="s">
        <v>40</v>
      </c>
      <c r="D23" s="4" t="s">
        <v>11</v>
      </c>
      <c r="E23" s="4" t="s">
        <v>9</v>
      </c>
    </row>
    <row r="24" spans="1:5" ht="26.25" thickBot="1" x14ac:dyDescent="0.3">
      <c r="A24" s="3" t="s">
        <v>38</v>
      </c>
      <c r="B24" s="4">
        <v>32</v>
      </c>
      <c r="C24" s="10" t="s">
        <v>41</v>
      </c>
      <c r="D24" s="4" t="s">
        <v>11</v>
      </c>
      <c r="E24" s="4" t="s">
        <v>9</v>
      </c>
    </row>
    <row r="25" spans="1:5" ht="26.25" thickBot="1" x14ac:dyDescent="0.3">
      <c r="A25" s="3" t="s">
        <v>38</v>
      </c>
      <c r="B25" s="4">
        <v>32</v>
      </c>
      <c r="C25" s="10">
        <v>322284</v>
      </c>
      <c r="D25" s="4" t="s">
        <v>11</v>
      </c>
      <c r="E25" s="4" t="s">
        <v>9</v>
      </c>
    </row>
    <row r="26" spans="1:5" ht="39" thickBot="1" x14ac:dyDescent="0.3">
      <c r="A26" s="3" t="s">
        <v>38</v>
      </c>
      <c r="B26" s="4">
        <v>32</v>
      </c>
      <c r="C26" s="10">
        <v>322285</v>
      </c>
      <c r="D26" s="4" t="s">
        <v>11</v>
      </c>
      <c r="E26" s="4" t="s">
        <v>36</v>
      </c>
    </row>
    <row r="27" spans="1:5" ht="26.25" thickBot="1" x14ac:dyDescent="0.3">
      <c r="A27" s="3" t="s">
        <v>26</v>
      </c>
      <c r="B27" s="4">
        <v>31</v>
      </c>
      <c r="C27" s="10" t="s">
        <v>42</v>
      </c>
      <c r="D27" s="4" t="s">
        <v>11</v>
      </c>
      <c r="E27" s="6" t="s">
        <v>14</v>
      </c>
    </row>
    <row r="28" spans="1:5" ht="26.25" thickBot="1" x14ac:dyDescent="0.3">
      <c r="A28" s="3" t="s">
        <v>26</v>
      </c>
      <c r="B28" s="4">
        <v>31</v>
      </c>
      <c r="C28" s="10" t="s">
        <v>43</v>
      </c>
      <c r="D28" s="4" t="s">
        <v>44</v>
      </c>
      <c r="E28" s="6" t="s">
        <v>14</v>
      </c>
    </row>
    <row r="29" spans="1:5" ht="26.25" thickBot="1" x14ac:dyDescent="0.3">
      <c r="A29" s="3" t="s">
        <v>26</v>
      </c>
      <c r="B29" s="5">
        <v>31</v>
      </c>
      <c r="C29" s="11" t="s">
        <v>45</v>
      </c>
      <c r="D29" s="4" t="s">
        <v>11</v>
      </c>
      <c r="E29" s="7" t="s">
        <v>14</v>
      </c>
    </row>
    <row r="30" spans="1:5" ht="26.25" thickBot="1" x14ac:dyDescent="0.3">
      <c r="A30" s="3" t="s">
        <v>26</v>
      </c>
      <c r="B30" s="5">
        <v>31</v>
      </c>
      <c r="C30" s="11" t="s">
        <v>46</v>
      </c>
      <c r="D30" s="4" t="s">
        <v>11</v>
      </c>
      <c r="E30" s="7" t="s">
        <v>14</v>
      </c>
    </row>
    <row r="31" spans="1:5" ht="26.25" thickBot="1" x14ac:dyDescent="0.3">
      <c r="A31" s="3" t="s">
        <v>26</v>
      </c>
      <c r="B31" s="5">
        <v>31</v>
      </c>
      <c r="C31" s="11" t="s">
        <v>47</v>
      </c>
      <c r="D31" s="4" t="s">
        <v>11</v>
      </c>
      <c r="E31" s="7" t="s">
        <v>14</v>
      </c>
    </row>
    <row r="32" spans="1:5" ht="26.25" thickBot="1" x14ac:dyDescent="0.3">
      <c r="A32" s="3" t="s">
        <v>8</v>
      </c>
      <c r="B32" s="4">
        <v>22</v>
      </c>
      <c r="C32" s="10">
        <v>383211010340000</v>
      </c>
      <c r="D32" s="4" t="s">
        <v>11</v>
      </c>
      <c r="E32" s="4" t="s">
        <v>9</v>
      </c>
    </row>
    <row r="33" spans="1:5" ht="26.25" thickBot="1" x14ac:dyDescent="0.3">
      <c r="A33" s="3" t="s">
        <v>8</v>
      </c>
      <c r="B33" s="4">
        <v>22</v>
      </c>
      <c r="C33" s="10">
        <v>383211011540000</v>
      </c>
      <c r="D33" s="4" t="s">
        <v>11</v>
      </c>
      <c r="E33" s="4" t="s">
        <v>9</v>
      </c>
    </row>
    <row r="34" spans="1:5" ht="39" thickBot="1" x14ac:dyDescent="0.3">
      <c r="A34" s="3" t="s">
        <v>4</v>
      </c>
      <c r="B34" s="4">
        <v>23</v>
      </c>
      <c r="C34" s="10" t="s">
        <v>48</v>
      </c>
      <c r="D34" s="4" t="s">
        <v>11</v>
      </c>
      <c r="E34" s="4" t="s">
        <v>36</v>
      </c>
    </row>
    <row r="35" spans="1:5" ht="39" thickBot="1" x14ac:dyDescent="0.3">
      <c r="A35" s="3" t="s">
        <v>4</v>
      </c>
      <c r="B35" s="4">
        <v>23</v>
      </c>
      <c r="C35" s="10" t="s">
        <v>49</v>
      </c>
      <c r="D35" s="4" t="s">
        <v>50</v>
      </c>
      <c r="E35" s="4" t="s">
        <v>36</v>
      </c>
    </row>
    <row r="36" spans="1:5" ht="39" thickBot="1" x14ac:dyDescent="0.3">
      <c r="A36" s="3" t="s">
        <v>4</v>
      </c>
      <c r="B36" s="4">
        <v>23</v>
      </c>
      <c r="C36" s="10" t="s">
        <v>51</v>
      </c>
      <c r="D36" s="4" t="s">
        <v>50</v>
      </c>
      <c r="E36" s="4" t="s">
        <v>36</v>
      </c>
    </row>
    <row r="37" spans="1:5" ht="39" thickBot="1" x14ac:dyDescent="0.3">
      <c r="A37" s="3" t="s">
        <v>4</v>
      </c>
      <c r="B37" s="4">
        <v>23</v>
      </c>
      <c r="C37" s="10" t="s">
        <v>52</v>
      </c>
      <c r="D37" s="4" t="s">
        <v>50</v>
      </c>
      <c r="E37" s="4" t="s">
        <v>36</v>
      </c>
    </row>
    <row r="38" spans="1:5" ht="39" thickBot="1" x14ac:dyDescent="0.3">
      <c r="A38" s="3" t="s">
        <v>4</v>
      </c>
      <c r="B38" s="4">
        <v>23</v>
      </c>
      <c r="C38" s="10" t="s">
        <v>53</v>
      </c>
      <c r="D38" s="4" t="s">
        <v>50</v>
      </c>
      <c r="E38" s="4" t="s">
        <v>36</v>
      </c>
    </row>
    <row r="39" spans="1:5" ht="39" thickBot="1" x14ac:dyDescent="0.3">
      <c r="A39" s="3" t="s">
        <v>4</v>
      </c>
      <c r="B39" s="4">
        <v>23</v>
      </c>
      <c r="C39" s="10" t="s">
        <v>54</v>
      </c>
      <c r="D39" s="4" t="s">
        <v>50</v>
      </c>
      <c r="E39" s="4" t="s">
        <v>36</v>
      </c>
    </row>
    <row r="40" spans="1:5" ht="39" thickBot="1" x14ac:dyDescent="0.3">
      <c r="A40" s="3" t="s">
        <v>4</v>
      </c>
      <c r="B40" s="4">
        <v>23</v>
      </c>
      <c r="C40" s="10" t="s">
        <v>55</v>
      </c>
      <c r="D40" s="4" t="s">
        <v>50</v>
      </c>
      <c r="E40" s="4" t="s">
        <v>36</v>
      </c>
    </row>
    <row r="41" spans="1:5" ht="15.75" thickBot="1" x14ac:dyDescent="0.3">
      <c r="A41" s="3" t="s">
        <v>4</v>
      </c>
      <c r="B41" s="4">
        <v>23</v>
      </c>
      <c r="C41" s="10" t="s">
        <v>56</v>
      </c>
      <c r="D41" s="4" t="s">
        <v>50</v>
      </c>
      <c r="E41" s="4" t="s">
        <v>7</v>
      </c>
    </row>
    <row r="42" spans="1:5" ht="15.75" thickBot="1" x14ac:dyDescent="0.3">
      <c r="A42" s="3" t="s">
        <v>4</v>
      </c>
      <c r="B42" s="4">
        <v>23</v>
      </c>
      <c r="C42" s="10" t="s">
        <v>57</v>
      </c>
      <c r="D42" s="4" t="s">
        <v>50</v>
      </c>
      <c r="E42" s="4" t="s">
        <v>7</v>
      </c>
    </row>
    <row r="43" spans="1:5" ht="26.25" thickBot="1" x14ac:dyDescent="0.3">
      <c r="A43" s="3" t="s">
        <v>4</v>
      </c>
      <c r="B43" s="4">
        <v>23</v>
      </c>
      <c r="C43" s="10" t="s">
        <v>58</v>
      </c>
      <c r="D43" s="4" t="s">
        <v>50</v>
      </c>
      <c r="E43" s="4" t="s">
        <v>9</v>
      </c>
    </row>
    <row r="44" spans="1:5" ht="26.25" thickBot="1" x14ac:dyDescent="0.3">
      <c r="A44" s="3" t="s">
        <v>4</v>
      </c>
      <c r="B44" s="4">
        <v>23</v>
      </c>
      <c r="C44" s="10" t="s">
        <v>59</v>
      </c>
      <c r="D44" s="4" t="s">
        <v>50</v>
      </c>
      <c r="E44" s="4" t="s">
        <v>9</v>
      </c>
    </row>
    <row r="45" spans="1:5" ht="26.25" thickBot="1" x14ac:dyDescent="0.3">
      <c r="A45" s="3" t="s">
        <v>4</v>
      </c>
      <c r="B45" s="4">
        <v>23</v>
      </c>
      <c r="C45" s="10" t="s">
        <v>60</v>
      </c>
      <c r="D45" s="4" t="s">
        <v>50</v>
      </c>
      <c r="E45" s="4" t="s">
        <v>9</v>
      </c>
    </row>
    <row r="46" spans="1:5" ht="26.25" thickBot="1" x14ac:dyDescent="0.3">
      <c r="A46" s="3" t="s">
        <v>4</v>
      </c>
      <c r="B46" s="4">
        <v>23</v>
      </c>
      <c r="C46" s="10" t="s">
        <v>61</v>
      </c>
      <c r="D46" s="4" t="s">
        <v>33</v>
      </c>
      <c r="E46" s="4" t="s">
        <v>9</v>
      </c>
    </row>
    <row r="47" spans="1:5" ht="26.25" thickBot="1" x14ac:dyDescent="0.3">
      <c r="A47" s="3" t="s">
        <v>4</v>
      </c>
      <c r="B47" s="4">
        <v>23</v>
      </c>
      <c r="C47" s="10" t="s">
        <v>62</v>
      </c>
      <c r="D47" s="4" t="s">
        <v>11</v>
      </c>
      <c r="E47" s="4" t="s">
        <v>9</v>
      </c>
    </row>
    <row r="48" spans="1:5" ht="26.25" thickBot="1" x14ac:dyDescent="0.3">
      <c r="A48" s="3" t="s">
        <v>4</v>
      </c>
      <c r="B48" s="4">
        <v>23</v>
      </c>
      <c r="C48" s="10" t="s">
        <v>63</v>
      </c>
      <c r="D48" s="4" t="s">
        <v>11</v>
      </c>
      <c r="E48" s="4" t="s">
        <v>9</v>
      </c>
    </row>
    <row r="49" spans="1:5" ht="26.25" thickBot="1" x14ac:dyDescent="0.3">
      <c r="A49" s="3" t="s">
        <v>4</v>
      </c>
      <c r="B49" s="4">
        <v>23</v>
      </c>
      <c r="C49" s="10" t="s">
        <v>64</v>
      </c>
      <c r="D49" s="4" t="s">
        <v>11</v>
      </c>
      <c r="E49" s="4" t="s">
        <v>9</v>
      </c>
    </row>
    <row r="50" spans="1:5" ht="15.75" thickBot="1" x14ac:dyDescent="0.3">
      <c r="A50" s="3" t="s">
        <v>8</v>
      </c>
      <c r="B50" s="4">
        <v>22</v>
      </c>
      <c r="C50" s="10" t="s">
        <v>65</v>
      </c>
      <c r="D50" s="4" t="s">
        <v>6</v>
      </c>
      <c r="E50" s="4" t="s">
        <v>30</v>
      </c>
    </row>
    <row r="51" spans="1:5" ht="15.75" thickBot="1" x14ac:dyDescent="0.3">
      <c r="A51" s="3" t="s">
        <v>4</v>
      </c>
      <c r="B51" s="4">
        <v>23</v>
      </c>
      <c r="C51" s="10" t="s">
        <v>66</v>
      </c>
      <c r="D51" s="4" t="s">
        <v>11</v>
      </c>
      <c r="E51" s="4" t="s">
        <v>12</v>
      </c>
    </row>
    <row r="52" spans="1:5" ht="15.75" thickBot="1" x14ac:dyDescent="0.3">
      <c r="A52" s="3" t="s">
        <v>4</v>
      </c>
      <c r="B52" s="4">
        <v>23</v>
      </c>
      <c r="C52" s="10" t="s">
        <v>67</v>
      </c>
      <c r="D52" s="4" t="s">
        <v>11</v>
      </c>
      <c r="E52" s="4" t="s">
        <v>12</v>
      </c>
    </row>
    <row r="53" spans="1:5" ht="15.75" thickBot="1" x14ac:dyDescent="0.3">
      <c r="A53" s="3" t="s">
        <v>4</v>
      </c>
      <c r="B53" s="4">
        <v>23</v>
      </c>
      <c r="C53" s="10" t="s">
        <v>68</v>
      </c>
      <c r="D53" s="4" t="s">
        <v>11</v>
      </c>
      <c r="E53" s="4" t="s">
        <v>12</v>
      </c>
    </row>
    <row r="54" spans="1:5" ht="26.25" thickBot="1" x14ac:dyDescent="0.3">
      <c r="A54" s="3" t="s">
        <v>8</v>
      </c>
      <c r="B54" s="4">
        <v>22</v>
      </c>
      <c r="C54" s="10" t="s">
        <v>69</v>
      </c>
      <c r="D54" s="4" t="s">
        <v>11</v>
      </c>
      <c r="E54" s="4" t="s">
        <v>9</v>
      </c>
    </row>
    <row r="55" spans="1:5" ht="26.25" thickBot="1" x14ac:dyDescent="0.3">
      <c r="A55" s="3" t="s">
        <v>8</v>
      </c>
      <c r="B55" s="4">
        <v>22</v>
      </c>
      <c r="C55" s="10" t="s">
        <v>70</v>
      </c>
      <c r="D55" s="4" t="s">
        <v>11</v>
      </c>
      <c r="E55" s="4" t="s">
        <v>9</v>
      </c>
    </row>
    <row r="56" spans="1:5" ht="15.75" thickBot="1" x14ac:dyDescent="0.3">
      <c r="A56" s="3" t="s">
        <v>4</v>
      </c>
      <c r="B56" s="5">
        <v>34</v>
      </c>
      <c r="C56" s="11" t="s">
        <v>71</v>
      </c>
      <c r="D56" s="5" t="s">
        <v>11</v>
      </c>
      <c r="E56" s="5" t="s">
        <v>24</v>
      </c>
    </row>
    <row r="57" spans="1:5" ht="15.75" thickBot="1" x14ac:dyDescent="0.3">
      <c r="A57" s="3" t="s">
        <v>4</v>
      </c>
      <c r="B57" s="5">
        <v>34</v>
      </c>
      <c r="C57" s="11" t="s">
        <v>72</v>
      </c>
      <c r="D57" s="5" t="s">
        <v>11</v>
      </c>
      <c r="E57" s="5" t="s">
        <v>24</v>
      </c>
    </row>
    <row r="58" spans="1:5" ht="15.75" thickBot="1" x14ac:dyDescent="0.3">
      <c r="A58" s="3" t="s">
        <v>4</v>
      </c>
      <c r="B58" s="5">
        <v>34</v>
      </c>
      <c r="C58" s="11" t="s">
        <v>72</v>
      </c>
      <c r="D58" s="5" t="s">
        <v>11</v>
      </c>
      <c r="E58" s="5" t="s">
        <v>24</v>
      </c>
    </row>
    <row r="59" spans="1:5" ht="15.75" thickBot="1" x14ac:dyDescent="0.3">
      <c r="A59" s="3" t="s">
        <v>4</v>
      </c>
      <c r="B59" s="5">
        <v>34</v>
      </c>
      <c r="C59" s="11" t="s">
        <v>73</v>
      </c>
      <c r="D59" s="5" t="s">
        <v>11</v>
      </c>
      <c r="E59" s="5" t="s">
        <v>24</v>
      </c>
    </row>
    <row r="60" spans="1:5" ht="15.75" thickBot="1" x14ac:dyDescent="0.3">
      <c r="A60" s="3" t="s">
        <v>4</v>
      </c>
      <c r="B60" s="5">
        <v>34</v>
      </c>
      <c r="C60" s="11" t="s">
        <v>74</v>
      </c>
      <c r="D60" s="5" t="s">
        <v>11</v>
      </c>
      <c r="E60" s="5" t="s">
        <v>24</v>
      </c>
    </row>
    <row r="61" spans="1:5" ht="26.25" thickBot="1" x14ac:dyDescent="0.3">
      <c r="A61" s="3" t="s">
        <v>20</v>
      </c>
      <c r="B61" s="5">
        <v>28</v>
      </c>
      <c r="C61" s="11" t="s">
        <v>75</v>
      </c>
      <c r="D61" s="5" t="s">
        <v>11</v>
      </c>
      <c r="E61" s="7" t="s">
        <v>14</v>
      </c>
    </row>
    <row r="62" spans="1:5" ht="26.25" thickBot="1" x14ac:dyDescent="0.3">
      <c r="A62" s="3" t="s">
        <v>20</v>
      </c>
      <c r="B62" s="5">
        <v>28</v>
      </c>
      <c r="C62" s="11" t="s">
        <v>76</v>
      </c>
      <c r="D62" s="5" t="s">
        <v>11</v>
      </c>
      <c r="E62" s="7" t="s">
        <v>14</v>
      </c>
    </row>
    <row r="63" spans="1:5" ht="26.25" thickBot="1" x14ac:dyDescent="0.3">
      <c r="A63" s="3" t="s">
        <v>20</v>
      </c>
      <c r="B63" s="5">
        <v>28</v>
      </c>
      <c r="C63" s="11" t="s">
        <v>77</v>
      </c>
      <c r="D63" s="5" t="s">
        <v>33</v>
      </c>
      <c r="E63" s="7" t="s">
        <v>14</v>
      </c>
    </row>
    <row r="64" spans="1:5" ht="26.25" thickBot="1" x14ac:dyDescent="0.3">
      <c r="A64" s="3" t="s">
        <v>20</v>
      </c>
      <c r="B64" s="5">
        <v>28</v>
      </c>
      <c r="C64" s="11" t="s">
        <v>78</v>
      </c>
      <c r="D64" s="5" t="s">
        <v>11</v>
      </c>
      <c r="E64" s="7" t="s">
        <v>14</v>
      </c>
    </row>
    <row r="65" spans="1:5" ht="26.25" thickBot="1" x14ac:dyDescent="0.3">
      <c r="A65" s="3" t="s">
        <v>20</v>
      </c>
      <c r="B65" s="4">
        <v>28</v>
      </c>
      <c r="C65" s="10">
        <v>747489</v>
      </c>
      <c r="D65" s="5" t="s">
        <v>11</v>
      </c>
      <c r="E65" s="4" t="s">
        <v>9</v>
      </c>
    </row>
    <row r="66" spans="1:5" ht="26.25" thickBot="1" x14ac:dyDescent="0.3">
      <c r="A66" s="3" t="s">
        <v>20</v>
      </c>
      <c r="B66" s="5">
        <v>28</v>
      </c>
      <c r="C66" s="11" t="s">
        <v>79</v>
      </c>
      <c r="D66" s="5" t="s">
        <v>11</v>
      </c>
      <c r="E66" s="7" t="s">
        <v>14</v>
      </c>
    </row>
    <row r="67" spans="1:5" ht="26.25" thickBot="1" x14ac:dyDescent="0.3">
      <c r="A67" s="3" t="s">
        <v>20</v>
      </c>
      <c r="B67" s="5">
        <v>28</v>
      </c>
      <c r="C67" s="11" t="s">
        <v>80</v>
      </c>
      <c r="D67" s="5" t="s">
        <v>11</v>
      </c>
      <c r="E67" s="7" t="s">
        <v>14</v>
      </c>
    </row>
    <row r="68" spans="1:5" ht="26.25" thickBot="1" x14ac:dyDescent="0.3">
      <c r="A68" s="3" t="s">
        <v>20</v>
      </c>
      <c r="B68" s="5">
        <v>28</v>
      </c>
      <c r="C68" s="11" t="s">
        <v>81</v>
      </c>
      <c r="D68" s="5" t="s">
        <v>11</v>
      </c>
      <c r="E68" s="7" t="s">
        <v>14</v>
      </c>
    </row>
    <row r="69" spans="1:5" ht="26.25" thickBot="1" x14ac:dyDescent="0.3">
      <c r="A69" s="3" t="s">
        <v>20</v>
      </c>
      <c r="B69" s="5">
        <v>28</v>
      </c>
      <c r="C69" s="11" t="s">
        <v>82</v>
      </c>
      <c r="D69" s="5" t="s">
        <v>83</v>
      </c>
      <c r="E69" s="7" t="s">
        <v>14</v>
      </c>
    </row>
    <row r="70" spans="1:5" ht="26.25" thickBot="1" x14ac:dyDescent="0.3">
      <c r="A70" s="3" t="s">
        <v>20</v>
      </c>
      <c r="B70" s="4">
        <v>28</v>
      </c>
      <c r="C70" s="10">
        <v>749704</v>
      </c>
      <c r="D70" s="5" t="s">
        <v>11</v>
      </c>
      <c r="E70" s="4" t="s">
        <v>9</v>
      </c>
    </row>
    <row r="71" spans="1:5" ht="15.75" thickBot="1" x14ac:dyDescent="0.3">
      <c r="A71" s="3" t="s">
        <v>4</v>
      </c>
      <c r="B71" s="4">
        <v>34</v>
      </c>
      <c r="C71" s="10" t="s">
        <v>84</v>
      </c>
      <c r="D71" s="5" t="s">
        <v>11</v>
      </c>
      <c r="E71" s="4" t="s">
        <v>12</v>
      </c>
    </row>
    <row r="72" spans="1:5" ht="26.25" thickBot="1" x14ac:dyDescent="0.3">
      <c r="A72" s="3" t="s">
        <v>4</v>
      </c>
      <c r="B72" s="4">
        <v>34</v>
      </c>
      <c r="C72" s="10" t="s">
        <v>85</v>
      </c>
      <c r="D72" s="5" t="s">
        <v>11</v>
      </c>
      <c r="E72" s="4" t="s">
        <v>9</v>
      </c>
    </row>
    <row r="73" spans="1:5" ht="26.25" thickBot="1" x14ac:dyDescent="0.3">
      <c r="A73" s="3" t="s">
        <v>4</v>
      </c>
      <c r="B73" s="4">
        <v>34</v>
      </c>
      <c r="C73" s="10" t="s">
        <v>86</v>
      </c>
      <c r="D73" s="5" t="s">
        <v>11</v>
      </c>
      <c r="E73" s="4" t="s">
        <v>14</v>
      </c>
    </row>
    <row r="74" spans="1:5" ht="26.25" thickBot="1" x14ac:dyDescent="0.3">
      <c r="A74" s="3" t="s">
        <v>4</v>
      </c>
      <c r="B74" s="4">
        <v>23</v>
      </c>
      <c r="C74" s="10" t="s">
        <v>87</v>
      </c>
      <c r="D74" s="5" t="s">
        <v>11</v>
      </c>
      <c r="E74" s="4" t="s">
        <v>14</v>
      </c>
    </row>
    <row r="75" spans="1:5" ht="26.25" thickBot="1" x14ac:dyDescent="0.3">
      <c r="A75" s="3" t="s">
        <v>4</v>
      </c>
      <c r="B75" s="4">
        <v>23</v>
      </c>
      <c r="C75" s="10" t="s">
        <v>88</v>
      </c>
      <c r="D75" s="5" t="s">
        <v>11</v>
      </c>
      <c r="E75" s="4" t="s">
        <v>14</v>
      </c>
    </row>
    <row r="76" spans="1:5" ht="26.25" thickBot="1" x14ac:dyDescent="0.3">
      <c r="A76" s="3" t="s">
        <v>4</v>
      </c>
      <c r="B76" s="4">
        <v>34</v>
      </c>
      <c r="C76" s="10" t="s">
        <v>89</v>
      </c>
      <c r="D76" s="5" t="s">
        <v>11</v>
      </c>
      <c r="E76" s="4" t="s">
        <v>14</v>
      </c>
    </row>
    <row r="77" spans="1:5" ht="15.75" thickBot="1" x14ac:dyDescent="0.3">
      <c r="A77" s="3" t="s">
        <v>20</v>
      </c>
      <c r="B77" s="5">
        <v>28</v>
      </c>
      <c r="C77" s="11" t="s">
        <v>90</v>
      </c>
      <c r="D77" s="5" t="s">
        <v>11</v>
      </c>
      <c r="E77" s="5" t="s">
        <v>24</v>
      </c>
    </row>
    <row r="78" spans="1:5" ht="26.25" thickBot="1" x14ac:dyDescent="0.3">
      <c r="A78" s="3" t="s">
        <v>20</v>
      </c>
      <c r="B78" s="5">
        <v>28</v>
      </c>
      <c r="C78" s="11" t="s">
        <v>91</v>
      </c>
      <c r="D78" s="8" t="s">
        <v>92</v>
      </c>
      <c r="E78" s="5" t="s">
        <v>14</v>
      </c>
    </row>
    <row r="79" spans="1:5" ht="26.25" thickBot="1" x14ac:dyDescent="0.3">
      <c r="A79" s="3" t="s">
        <v>20</v>
      </c>
      <c r="B79" s="5">
        <v>28</v>
      </c>
      <c r="C79" s="11" t="s">
        <v>93</v>
      </c>
      <c r="D79" s="8" t="s">
        <v>92</v>
      </c>
      <c r="E79" s="5" t="s">
        <v>14</v>
      </c>
    </row>
    <row r="80" spans="1:5" ht="26.25" thickBot="1" x14ac:dyDescent="0.3">
      <c r="A80" s="3" t="s">
        <v>20</v>
      </c>
      <c r="B80" s="5">
        <v>28</v>
      </c>
      <c r="C80" s="11" t="s">
        <v>94</v>
      </c>
      <c r="D80" s="8" t="s">
        <v>92</v>
      </c>
      <c r="E80" s="5" t="s">
        <v>14</v>
      </c>
    </row>
    <row r="81" spans="1:5" ht="26.25" thickBot="1" x14ac:dyDescent="0.3">
      <c r="A81" s="3" t="s">
        <v>20</v>
      </c>
      <c r="B81" s="5">
        <v>28</v>
      </c>
      <c r="C81" s="11" t="s">
        <v>95</v>
      </c>
      <c r="D81" s="5" t="s">
        <v>96</v>
      </c>
      <c r="E81" s="5" t="s">
        <v>14</v>
      </c>
    </row>
    <row r="82" spans="1:5" ht="26.25" thickBot="1" x14ac:dyDescent="0.3">
      <c r="A82" s="3" t="s">
        <v>20</v>
      </c>
      <c r="B82" s="5">
        <v>28</v>
      </c>
      <c r="C82" s="11" t="s">
        <v>97</v>
      </c>
      <c r="D82" s="5" t="s">
        <v>96</v>
      </c>
      <c r="E82" s="5" t="s">
        <v>14</v>
      </c>
    </row>
    <row r="83" spans="1:5" ht="26.25" thickBot="1" x14ac:dyDescent="0.3">
      <c r="A83" s="3" t="s">
        <v>26</v>
      </c>
      <c r="B83" s="4">
        <v>31</v>
      </c>
      <c r="C83" s="10" t="s">
        <v>98</v>
      </c>
      <c r="D83" s="4" t="s">
        <v>11</v>
      </c>
      <c r="E83" s="4" t="s">
        <v>99</v>
      </c>
    </row>
    <row r="84" spans="1:5" ht="26.25" thickBot="1" x14ac:dyDescent="0.3">
      <c r="A84" s="3" t="s">
        <v>26</v>
      </c>
      <c r="B84" s="4">
        <v>31</v>
      </c>
      <c r="C84" s="10" t="s">
        <v>100</v>
      </c>
      <c r="D84" s="4" t="s">
        <v>11</v>
      </c>
      <c r="E84" s="4" t="s">
        <v>99</v>
      </c>
    </row>
    <row r="85" spans="1:5" ht="26.25" thickBot="1" x14ac:dyDescent="0.3">
      <c r="A85" s="3" t="s">
        <v>101</v>
      </c>
      <c r="B85" s="4">
        <v>71</v>
      </c>
      <c r="C85" s="10" t="s">
        <v>102</v>
      </c>
      <c r="D85" s="4" t="s">
        <v>11</v>
      </c>
      <c r="E85" s="4" t="s">
        <v>99</v>
      </c>
    </row>
    <row r="86" spans="1:5" ht="15.75" thickBot="1" x14ac:dyDescent="0.3">
      <c r="A86" s="3" t="s">
        <v>103</v>
      </c>
      <c r="B86" s="4">
        <v>33</v>
      </c>
      <c r="C86" s="10" t="s">
        <v>104</v>
      </c>
      <c r="D86" s="4" t="s">
        <v>11</v>
      </c>
      <c r="E86" s="4" t="s">
        <v>12</v>
      </c>
    </row>
    <row r="87" spans="1:5" ht="15.75" thickBot="1" x14ac:dyDescent="0.3">
      <c r="A87" s="3" t="s">
        <v>103</v>
      </c>
      <c r="B87" s="4">
        <v>33</v>
      </c>
      <c r="C87" s="10" t="s">
        <v>105</v>
      </c>
      <c r="D87" s="4" t="s">
        <v>11</v>
      </c>
      <c r="E87" s="4" t="s">
        <v>12</v>
      </c>
    </row>
    <row r="88" spans="1:5" ht="39" thickBot="1" x14ac:dyDescent="0.3">
      <c r="A88" s="3" t="s">
        <v>4</v>
      </c>
      <c r="B88" s="4">
        <v>34</v>
      </c>
      <c r="C88" s="10" t="s">
        <v>106</v>
      </c>
      <c r="D88" s="4" t="s">
        <v>11</v>
      </c>
      <c r="E88" s="4" t="s">
        <v>36</v>
      </c>
    </row>
    <row r="89" spans="1:5" ht="26.25" thickBot="1" x14ac:dyDescent="0.3">
      <c r="A89" s="3" t="s">
        <v>4</v>
      </c>
      <c r="B89" s="4">
        <v>34</v>
      </c>
      <c r="C89" s="10" t="s">
        <v>107</v>
      </c>
      <c r="D89" s="4" t="s">
        <v>11</v>
      </c>
      <c r="E89" s="4" t="s">
        <v>9</v>
      </c>
    </row>
    <row r="90" spans="1:5" ht="26.25" thickBot="1" x14ac:dyDescent="0.3">
      <c r="A90" s="3" t="s">
        <v>4</v>
      </c>
      <c r="B90" s="4">
        <v>34</v>
      </c>
      <c r="C90" s="10" t="s">
        <v>108</v>
      </c>
      <c r="D90" s="4" t="s">
        <v>11</v>
      </c>
      <c r="E90" s="4" t="s">
        <v>9</v>
      </c>
    </row>
    <row r="91" spans="1:5" ht="39" thickBot="1" x14ac:dyDescent="0.3">
      <c r="A91" s="3" t="s">
        <v>4</v>
      </c>
      <c r="B91" s="4">
        <v>34</v>
      </c>
      <c r="C91" s="10" t="s">
        <v>109</v>
      </c>
      <c r="D91" s="4" t="s">
        <v>11</v>
      </c>
      <c r="E91" s="4" t="s">
        <v>36</v>
      </c>
    </row>
    <row r="92" spans="1:5" ht="39" thickBot="1" x14ac:dyDescent="0.3">
      <c r="A92" s="3" t="s">
        <v>4</v>
      </c>
      <c r="B92" s="4">
        <v>34</v>
      </c>
      <c r="C92" s="10" t="s">
        <v>110</v>
      </c>
      <c r="D92" s="4" t="s">
        <v>11</v>
      </c>
      <c r="E92" s="4" t="s">
        <v>36</v>
      </c>
    </row>
    <row r="93" spans="1:5" ht="15.75" thickBot="1" x14ac:dyDescent="0.3">
      <c r="A93" s="3" t="s">
        <v>4</v>
      </c>
      <c r="B93" s="5">
        <v>23</v>
      </c>
      <c r="C93" s="11" t="s">
        <v>111</v>
      </c>
      <c r="D93" s="4" t="s">
        <v>11</v>
      </c>
      <c r="E93" s="5" t="s">
        <v>24</v>
      </c>
    </row>
    <row r="94" spans="1:5" ht="15.75" thickBot="1" x14ac:dyDescent="0.3">
      <c r="A94" s="3" t="s">
        <v>38</v>
      </c>
      <c r="B94" s="4">
        <v>32</v>
      </c>
      <c r="C94" s="10" t="s">
        <v>112</v>
      </c>
      <c r="D94" s="4" t="s">
        <v>11</v>
      </c>
      <c r="E94" s="4" t="s">
        <v>30</v>
      </c>
    </row>
    <row r="95" spans="1:5" ht="39" thickBot="1" x14ac:dyDescent="0.3">
      <c r="A95" s="3" t="s">
        <v>103</v>
      </c>
      <c r="B95" s="4">
        <v>33</v>
      </c>
      <c r="C95" s="10" t="s">
        <v>113</v>
      </c>
      <c r="D95" s="4" t="s">
        <v>6</v>
      </c>
      <c r="E95" s="4" t="s">
        <v>36</v>
      </c>
    </row>
    <row r="96" spans="1:5" ht="26.25" thickBot="1" x14ac:dyDescent="0.3">
      <c r="A96" s="3" t="s">
        <v>8</v>
      </c>
      <c r="B96" s="4">
        <v>22</v>
      </c>
      <c r="C96" s="10" t="s">
        <v>114</v>
      </c>
      <c r="D96" s="4" t="s">
        <v>11</v>
      </c>
      <c r="E96" s="4" t="s">
        <v>9</v>
      </c>
    </row>
    <row r="97" spans="1:5" ht="26.25" thickBot="1" x14ac:dyDescent="0.3">
      <c r="A97" s="3" t="s">
        <v>8</v>
      </c>
      <c r="B97" s="4">
        <v>22</v>
      </c>
      <c r="C97" s="10" t="s">
        <v>115</v>
      </c>
      <c r="D97" s="4" t="s">
        <v>11</v>
      </c>
      <c r="E97" s="4" t="s">
        <v>9</v>
      </c>
    </row>
    <row r="98" spans="1:5" ht="26.25" thickBot="1" x14ac:dyDescent="0.3">
      <c r="A98" s="3" t="s">
        <v>8</v>
      </c>
      <c r="B98" s="4">
        <v>22</v>
      </c>
      <c r="C98" s="10" t="s">
        <v>116</v>
      </c>
      <c r="D98" s="4" t="s">
        <v>11</v>
      </c>
      <c r="E98" s="4" t="s">
        <v>9</v>
      </c>
    </row>
    <row r="99" spans="1:5" ht="26.25" thickBot="1" x14ac:dyDescent="0.3">
      <c r="A99" s="3" t="s">
        <v>8</v>
      </c>
      <c r="B99" s="4">
        <v>22</v>
      </c>
      <c r="C99" s="10" t="s">
        <v>117</v>
      </c>
      <c r="D99" s="4" t="s">
        <v>11</v>
      </c>
      <c r="E99" s="4" t="s">
        <v>9</v>
      </c>
    </row>
    <row r="100" spans="1:5" ht="15.75" thickBot="1" x14ac:dyDescent="0.3">
      <c r="A100" s="3" t="s">
        <v>103</v>
      </c>
      <c r="B100" s="4">
        <v>24</v>
      </c>
      <c r="C100" s="10" t="s">
        <v>118</v>
      </c>
      <c r="D100" s="4" t="s">
        <v>11</v>
      </c>
      <c r="E100" s="4" t="s">
        <v>12</v>
      </c>
    </row>
    <row r="101" spans="1:5" ht="39" thickBot="1" x14ac:dyDescent="0.3">
      <c r="A101" s="3" t="s">
        <v>4</v>
      </c>
      <c r="B101" s="4">
        <v>23</v>
      </c>
      <c r="C101" s="10" t="s">
        <v>119</v>
      </c>
      <c r="D101" s="4" t="s">
        <v>11</v>
      </c>
      <c r="E101" s="4" t="s">
        <v>36</v>
      </c>
    </row>
    <row r="102" spans="1:5" ht="26.25" thickBot="1" x14ac:dyDescent="0.3">
      <c r="A102" s="3" t="s">
        <v>4</v>
      </c>
      <c r="B102" s="4">
        <v>23</v>
      </c>
      <c r="C102" s="10" t="s">
        <v>120</v>
      </c>
      <c r="D102" s="4" t="s">
        <v>11</v>
      </c>
      <c r="E102" s="4" t="s">
        <v>9</v>
      </c>
    </row>
    <row r="103" spans="1:5" ht="26.25" thickBot="1" x14ac:dyDescent="0.3">
      <c r="A103" s="3" t="s">
        <v>4</v>
      </c>
      <c r="B103" s="4">
        <v>23</v>
      </c>
      <c r="C103" s="10" t="s">
        <v>121</v>
      </c>
      <c r="D103" s="4" t="s">
        <v>11</v>
      </c>
      <c r="E103" s="4" t="s">
        <v>9</v>
      </c>
    </row>
    <row r="104" spans="1:5" ht="39" thickBot="1" x14ac:dyDescent="0.3">
      <c r="A104" s="3" t="s">
        <v>4</v>
      </c>
      <c r="B104" s="4">
        <v>23</v>
      </c>
      <c r="C104" s="10" t="s">
        <v>122</v>
      </c>
      <c r="D104" s="4" t="s">
        <v>11</v>
      </c>
      <c r="E104" s="4" t="s">
        <v>36</v>
      </c>
    </row>
    <row r="105" spans="1:5" ht="26.25" thickBot="1" x14ac:dyDescent="0.3">
      <c r="A105" s="3" t="s">
        <v>8</v>
      </c>
      <c r="B105" s="4">
        <v>22</v>
      </c>
      <c r="C105" s="10" t="s">
        <v>123</v>
      </c>
      <c r="D105" s="4" t="s">
        <v>11</v>
      </c>
      <c r="E105" s="4" t="s">
        <v>9</v>
      </c>
    </row>
    <row r="106" spans="1:5" ht="39" thickBot="1" x14ac:dyDescent="0.3">
      <c r="A106" s="3" t="s">
        <v>4</v>
      </c>
      <c r="B106" s="4">
        <v>23</v>
      </c>
      <c r="C106" s="10" t="s">
        <v>124</v>
      </c>
      <c r="D106" s="4" t="s">
        <v>11</v>
      </c>
      <c r="E106" s="4" t="s">
        <v>36</v>
      </c>
    </row>
    <row r="107" spans="1:5" ht="39" thickBot="1" x14ac:dyDescent="0.3">
      <c r="A107" s="3" t="s">
        <v>4</v>
      </c>
      <c r="B107" s="4">
        <v>23</v>
      </c>
      <c r="C107" s="10" t="s">
        <v>125</v>
      </c>
      <c r="D107" s="4" t="s">
        <v>11</v>
      </c>
      <c r="E107" s="4" t="s">
        <v>36</v>
      </c>
    </row>
    <row r="108" spans="1:5" ht="39" thickBot="1" x14ac:dyDescent="0.3">
      <c r="A108" s="3" t="s">
        <v>4</v>
      </c>
      <c r="B108" s="4">
        <v>23</v>
      </c>
      <c r="C108" s="10" t="s">
        <v>126</v>
      </c>
      <c r="D108" s="4" t="s">
        <v>11</v>
      </c>
      <c r="E108" s="4" t="s">
        <v>36</v>
      </c>
    </row>
    <row r="109" spans="1:5" ht="39" thickBot="1" x14ac:dyDescent="0.3">
      <c r="A109" s="3" t="s">
        <v>4</v>
      </c>
      <c r="B109" s="4">
        <v>23</v>
      </c>
      <c r="C109" s="10" t="s">
        <v>127</v>
      </c>
      <c r="D109" s="4" t="s">
        <v>11</v>
      </c>
      <c r="E109" s="4" t="s">
        <v>36</v>
      </c>
    </row>
    <row r="110" spans="1:5" ht="39" thickBot="1" x14ac:dyDescent="0.3">
      <c r="A110" s="3" t="s">
        <v>4</v>
      </c>
      <c r="B110" s="4">
        <v>23</v>
      </c>
      <c r="C110" s="10" t="s">
        <v>128</v>
      </c>
      <c r="D110" s="4" t="s">
        <v>11</v>
      </c>
      <c r="E110" s="4" t="s">
        <v>36</v>
      </c>
    </row>
    <row r="111" spans="1:5" ht="39" thickBot="1" x14ac:dyDescent="0.3">
      <c r="A111" s="3" t="s">
        <v>4</v>
      </c>
      <c r="B111" s="4">
        <v>23</v>
      </c>
      <c r="C111" s="10" t="s">
        <v>129</v>
      </c>
      <c r="D111" s="4" t="s">
        <v>11</v>
      </c>
      <c r="E111" s="4" t="s">
        <v>36</v>
      </c>
    </row>
    <row r="112" spans="1:5" ht="39" thickBot="1" x14ac:dyDescent="0.3">
      <c r="A112" s="3" t="s">
        <v>4</v>
      </c>
      <c r="B112" s="4">
        <v>23</v>
      </c>
      <c r="C112" s="10" t="s">
        <v>130</v>
      </c>
      <c r="D112" s="4" t="s">
        <v>11</v>
      </c>
      <c r="E112" s="4" t="s">
        <v>36</v>
      </c>
    </row>
    <row r="113" spans="1:5" ht="39" thickBot="1" x14ac:dyDescent="0.3">
      <c r="A113" s="3" t="s">
        <v>4</v>
      </c>
      <c r="B113" s="4">
        <v>23</v>
      </c>
      <c r="C113" s="10" t="s">
        <v>131</v>
      </c>
      <c r="D113" s="4" t="s">
        <v>11</v>
      </c>
      <c r="E113" s="4" t="s">
        <v>36</v>
      </c>
    </row>
    <row r="114" spans="1:5" ht="39" thickBot="1" x14ac:dyDescent="0.3">
      <c r="A114" s="3" t="s">
        <v>4</v>
      </c>
      <c r="B114" s="4">
        <v>23</v>
      </c>
      <c r="C114" s="10" t="s">
        <v>132</v>
      </c>
      <c r="D114" s="4" t="s">
        <v>11</v>
      </c>
      <c r="E114" s="4" t="s">
        <v>36</v>
      </c>
    </row>
    <row r="115" spans="1:5" ht="39" thickBot="1" x14ac:dyDescent="0.3">
      <c r="A115" s="3" t="s">
        <v>4</v>
      </c>
      <c r="B115" s="4">
        <v>23</v>
      </c>
      <c r="C115" s="10" t="s">
        <v>133</v>
      </c>
      <c r="D115" s="4" t="s">
        <v>11</v>
      </c>
      <c r="E115" s="4" t="s">
        <v>36</v>
      </c>
    </row>
    <row r="116" spans="1:5" ht="39" thickBot="1" x14ac:dyDescent="0.3">
      <c r="A116" s="3" t="s">
        <v>4</v>
      </c>
      <c r="B116" s="4">
        <v>23</v>
      </c>
      <c r="C116" s="10" t="s">
        <v>134</v>
      </c>
      <c r="D116" s="4" t="s">
        <v>11</v>
      </c>
      <c r="E116" s="4" t="s">
        <v>36</v>
      </c>
    </row>
    <row r="117" spans="1:5" ht="39" thickBot="1" x14ac:dyDescent="0.3">
      <c r="A117" s="3" t="s">
        <v>4</v>
      </c>
      <c r="B117" s="4">
        <v>23</v>
      </c>
      <c r="C117" s="10" t="s">
        <v>135</v>
      </c>
      <c r="D117" s="4" t="s">
        <v>11</v>
      </c>
      <c r="E117" s="4" t="s">
        <v>36</v>
      </c>
    </row>
    <row r="118" spans="1:5" ht="39" thickBot="1" x14ac:dyDescent="0.3">
      <c r="A118" s="3" t="s">
        <v>4</v>
      </c>
      <c r="B118" s="4">
        <v>23</v>
      </c>
      <c r="C118" s="10" t="s">
        <v>136</v>
      </c>
      <c r="D118" s="4" t="s">
        <v>11</v>
      </c>
      <c r="E118" s="4" t="s">
        <v>36</v>
      </c>
    </row>
    <row r="119" spans="1:5" ht="39" thickBot="1" x14ac:dyDescent="0.3">
      <c r="A119" s="3" t="s">
        <v>4</v>
      </c>
      <c r="B119" s="4">
        <v>23</v>
      </c>
      <c r="C119" s="10" t="s">
        <v>137</v>
      </c>
      <c r="D119" s="4" t="s">
        <v>11</v>
      </c>
      <c r="E119" s="4" t="s">
        <v>36</v>
      </c>
    </row>
    <row r="120" spans="1:5" ht="39" thickBot="1" x14ac:dyDescent="0.3">
      <c r="A120" s="3" t="s">
        <v>4</v>
      </c>
      <c r="B120" s="4">
        <v>23</v>
      </c>
      <c r="C120" s="10" t="s">
        <v>138</v>
      </c>
      <c r="D120" s="4" t="s">
        <v>11</v>
      </c>
      <c r="E120" s="4" t="s">
        <v>36</v>
      </c>
    </row>
    <row r="121" spans="1:5" ht="39" thickBot="1" x14ac:dyDescent="0.3">
      <c r="A121" s="3" t="s">
        <v>4</v>
      </c>
      <c r="B121" s="4">
        <v>23</v>
      </c>
      <c r="C121" s="10" t="s">
        <v>139</v>
      </c>
      <c r="D121" s="4" t="s">
        <v>11</v>
      </c>
      <c r="E121" s="4" t="s">
        <v>36</v>
      </c>
    </row>
    <row r="122" spans="1:5" ht="39" thickBot="1" x14ac:dyDescent="0.3">
      <c r="A122" s="3" t="s">
        <v>4</v>
      </c>
      <c r="B122" s="4">
        <v>23</v>
      </c>
      <c r="C122" s="10" t="s">
        <v>140</v>
      </c>
      <c r="D122" s="4" t="s">
        <v>11</v>
      </c>
      <c r="E122" s="4" t="s">
        <v>36</v>
      </c>
    </row>
    <row r="123" spans="1:5" ht="39" thickBot="1" x14ac:dyDescent="0.3">
      <c r="A123" s="3" t="s">
        <v>4</v>
      </c>
      <c r="B123" s="4">
        <v>23</v>
      </c>
      <c r="C123" s="10" t="s">
        <v>141</v>
      </c>
      <c r="D123" s="4" t="s">
        <v>11</v>
      </c>
      <c r="E123" s="4" t="s">
        <v>36</v>
      </c>
    </row>
    <row r="124" spans="1:5" ht="39" thickBot="1" x14ac:dyDescent="0.3">
      <c r="A124" s="3" t="s">
        <v>8</v>
      </c>
      <c r="B124" s="4">
        <v>22</v>
      </c>
      <c r="C124" s="10" t="s">
        <v>142</v>
      </c>
      <c r="D124" s="4" t="s">
        <v>6</v>
      </c>
      <c r="E124" s="4" t="s">
        <v>36</v>
      </c>
    </row>
    <row r="125" spans="1:5" ht="15.75" thickBot="1" x14ac:dyDescent="0.3">
      <c r="A125" s="3" t="s">
        <v>103</v>
      </c>
      <c r="B125" s="4">
        <v>33</v>
      </c>
      <c r="C125" s="10" t="s">
        <v>143</v>
      </c>
      <c r="D125" s="4" t="s">
        <v>11</v>
      </c>
      <c r="E125" s="4" t="s">
        <v>12</v>
      </c>
    </row>
    <row r="126" spans="1:5" ht="15.75" thickBot="1" x14ac:dyDescent="0.3">
      <c r="A126" s="3" t="s">
        <v>103</v>
      </c>
      <c r="B126" s="4">
        <v>33</v>
      </c>
      <c r="C126" s="10" t="s">
        <v>144</v>
      </c>
      <c r="D126" s="4" t="s">
        <v>11</v>
      </c>
      <c r="E126" s="4" t="s">
        <v>12</v>
      </c>
    </row>
    <row r="127" spans="1:5" ht="15.75" thickBot="1" x14ac:dyDescent="0.3">
      <c r="A127" s="3" t="s">
        <v>4</v>
      </c>
      <c r="B127" s="4">
        <v>23</v>
      </c>
      <c r="C127" s="10" t="s">
        <v>145</v>
      </c>
      <c r="D127" s="4" t="s">
        <v>11</v>
      </c>
      <c r="E127" s="4" t="s">
        <v>12</v>
      </c>
    </row>
    <row r="128" spans="1:5" ht="26.25" thickBot="1" x14ac:dyDescent="0.3">
      <c r="A128" s="3" t="s">
        <v>20</v>
      </c>
      <c r="B128" s="4">
        <v>28</v>
      </c>
      <c r="C128" s="10" t="s">
        <v>146</v>
      </c>
      <c r="D128" s="4" t="s">
        <v>11</v>
      </c>
      <c r="E128" s="4" t="s">
        <v>9</v>
      </c>
    </row>
    <row r="129" spans="1:5" ht="26.25" thickBot="1" x14ac:dyDescent="0.3">
      <c r="A129" s="3" t="s">
        <v>20</v>
      </c>
      <c r="B129" s="4">
        <v>28</v>
      </c>
      <c r="C129" s="10" t="s">
        <v>147</v>
      </c>
      <c r="D129" s="4" t="s">
        <v>11</v>
      </c>
      <c r="E129" s="4" t="s">
        <v>9</v>
      </c>
    </row>
    <row r="130" spans="1:5" ht="26.25" thickBot="1" x14ac:dyDescent="0.3">
      <c r="A130" s="3" t="s">
        <v>38</v>
      </c>
      <c r="B130" s="4">
        <v>32</v>
      </c>
      <c r="C130" s="10" t="s">
        <v>148</v>
      </c>
      <c r="D130" s="4" t="s">
        <v>11</v>
      </c>
      <c r="E130" s="4" t="s">
        <v>9</v>
      </c>
    </row>
    <row r="131" spans="1:5" ht="26.25" thickBot="1" x14ac:dyDescent="0.3">
      <c r="A131" s="3" t="s">
        <v>38</v>
      </c>
      <c r="B131" s="4">
        <v>32</v>
      </c>
      <c r="C131" s="10" t="s">
        <v>149</v>
      </c>
      <c r="D131" s="4" t="s">
        <v>11</v>
      </c>
      <c r="E131" s="4" t="s">
        <v>9</v>
      </c>
    </row>
    <row r="132" spans="1:5" ht="15.75" thickBot="1" x14ac:dyDescent="0.3">
      <c r="A132" s="3" t="s">
        <v>4</v>
      </c>
      <c r="B132" s="4">
        <v>23</v>
      </c>
      <c r="C132" s="10" t="s">
        <v>150</v>
      </c>
      <c r="D132" s="4" t="s">
        <v>6</v>
      </c>
      <c r="E132" s="4" t="s">
        <v>12</v>
      </c>
    </row>
    <row r="133" spans="1:5" ht="26.25" thickBot="1" x14ac:dyDescent="0.3">
      <c r="A133" s="3" t="s">
        <v>103</v>
      </c>
      <c r="B133" s="4">
        <v>24</v>
      </c>
      <c r="C133" s="10" t="s">
        <v>151</v>
      </c>
      <c r="D133" s="4" t="s">
        <v>11</v>
      </c>
      <c r="E133" s="4" t="s">
        <v>152</v>
      </c>
    </row>
    <row r="134" spans="1:5" ht="26.25" thickBot="1" x14ac:dyDescent="0.3">
      <c r="A134" s="3" t="s">
        <v>103</v>
      </c>
      <c r="B134" s="4">
        <v>24</v>
      </c>
      <c r="C134" s="10" t="s">
        <v>153</v>
      </c>
      <c r="D134" s="4" t="s">
        <v>11</v>
      </c>
      <c r="E134" s="4" t="s">
        <v>152</v>
      </c>
    </row>
    <row r="135" spans="1:5" ht="15.75" thickBot="1" x14ac:dyDescent="0.3">
      <c r="A135" s="3" t="s">
        <v>103</v>
      </c>
      <c r="B135" s="5">
        <v>24</v>
      </c>
      <c r="C135" s="11" t="s">
        <v>154</v>
      </c>
      <c r="D135" s="4" t="s">
        <v>11</v>
      </c>
      <c r="E135" s="5" t="s">
        <v>155</v>
      </c>
    </row>
  </sheetData>
  <autoFilter ref="A1:E135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"/>
  <sheetViews>
    <sheetView workbookViewId="0">
      <selection activeCell="A29" sqref="A29"/>
    </sheetView>
  </sheetViews>
  <sheetFormatPr baseColWidth="10" defaultRowHeight="15" x14ac:dyDescent="0.25"/>
  <cols>
    <col min="1" max="2" width="26.85546875" customWidth="1"/>
    <col min="3" max="3" width="27.140625" customWidth="1"/>
  </cols>
  <sheetData>
    <row r="1" spans="1:11" ht="26.25" thickBot="1" x14ac:dyDescent="0.3">
      <c r="A1" s="15" t="s">
        <v>160</v>
      </c>
      <c r="B1" s="16"/>
      <c r="C1" s="16" t="s">
        <v>161</v>
      </c>
      <c r="D1" s="16" t="s">
        <v>162</v>
      </c>
      <c r="E1" s="16" t="s">
        <v>163</v>
      </c>
      <c r="F1" s="16" t="s">
        <v>164</v>
      </c>
      <c r="G1" s="16" t="s">
        <v>165</v>
      </c>
      <c r="H1" s="16" t="s">
        <v>1</v>
      </c>
      <c r="I1" s="16" t="s">
        <v>166</v>
      </c>
      <c r="J1" s="17" t="s">
        <v>1</v>
      </c>
      <c r="K1" s="17" t="s">
        <v>167</v>
      </c>
    </row>
    <row r="2" spans="1:11" ht="16.5" thickBot="1" x14ac:dyDescent="0.3">
      <c r="A2" s="14" t="s">
        <v>82</v>
      </c>
      <c r="B2" s="14"/>
      <c r="C2" s="14" t="s">
        <v>159</v>
      </c>
      <c r="F2" s="14" t="s">
        <v>158</v>
      </c>
    </row>
    <row r="3" spans="1:11" ht="15.75" thickBot="1" x14ac:dyDescent="0.3">
      <c r="A3" s="18" t="s">
        <v>15</v>
      </c>
      <c r="B3" s="19" t="str">
        <f>VLOOKUP(A3,CAPALIST!C:C,1,FALSE)</f>
        <v>106006RE31</v>
      </c>
      <c r="C3" s="19" t="s">
        <v>168</v>
      </c>
      <c r="D3" s="20">
        <v>110</v>
      </c>
      <c r="E3" s="20" t="s">
        <v>169</v>
      </c>
      <c r="F3" s="19" t="s">
        <v>170</v>
      </c>
      <c r="G3" s="19" t="s">
        <v>171</v>
      </c>
      <c r="H3" s="19" t="s">
        <v>172</v>
      </c>
      <c r="I3" s="19" t="s">
        <v>24</v>
      </c>
      <c r="J3" s="21">
        <v>23</v>
      </c>
      <c r="K3" s="21" t="s">
        <v>4</v>
      </c>
    </row>
    <row r="4" spans="1:11" ht="15.75" thickBot="1" x14ac:dyDescent="0.3">
      <c r="A4" s="18" t="s">
        <v>17</v>
      </c>
      <c r="B4" s="19" t="str">
        <f>VLOOKUP(A4,CAPALIST!C:C,1,FALSE)</f>
        <v>106429AA03</v>
      </c>
      <c r="C4" s="19" t="s">
        <v>168</v>
      </c>
      <c r="D4" s="20">
        <v>110</v>
      </c>
      <c r="E4" s="20" t="s">
        <v>169</v>
      </c>
      <c r="F4" s="19" t="s">
        <v>170</v>
      </c>
      <c r="G4" s="19" t="s">
        <v>171</v>
      </c>
      <c r="H4" s="19" t="s">
        <v>172</v>
      </c>
      <c r="I4" s="19" t="s">
        <v>24</v>
      </c>
      <c r="J4" s="20">
        <v>23</v>
      </c>
      <c r="K4" s="20" t="s">
        <v>4</v>
      </c>
    </row>
    <row r="5" spans="1:11" ht="15.75" thickBot="1" x14ac:dyDescent="0.3">
      <c r="A5" s="18" t="s">
        <v>16</v>
      </c>
      <c r="B5" s="19" t="str">
        <f>VLOOKUP(A5,CAPALIST!C:C,1,FALSE)</f>
        <v>106429AA01</v>
      </c>
      <c r="C5" s="19" t="s">
        <v>168</v>
      </c>
      <c r="D5" s="20">
        <v>110</v>
      </c>
      <c r="E5" s="20" t="s">
        <v>169</v>
      </c>
      <c r="F5" s="19" t="s">
        <v>170</v>
      </c>
      <c r="G5" s="19" t="s">
        <v>171</v>
      </c>
      <c r="H5" s="19" t="s">
        <v>172</v>
      </c>
      <c r="I5" s="19" t="s">
        <v>24</v>
      </c>
      <c r="J5" s="20">
        <v>23</v>
      </c>
      <c r="K5" s="20" t="s">
        <v>4</v>
      </c>
    </row>
    <row r="6" spans="1:11" ht="15.75" thickBot="1" x14ac:dyDescent="0.3">
      <c r="A6" s="18" t="s">
        <v>13</v>
      </c>
      <c r="B6" s="19" t="str">
        <f>VLOOKUP(A6,CAPALIST!C:C,1,FALSE)</f>
        <v>106006RE11</v>
      </c>
      <c r="C6" s="19" t="s">
        <v>168</v>
      </c>
      <c r="D6" s="20">
        <v>110</v>
      </c>
      <c r="E6" s="20" t="s">
        <v>169</v>
      </c>
      <c r="F6" s="19" t="s">
        <v>170</v>
      </c>
      <c r="G6" s="19" t="s">
        <v>171</v>
      </c>
      <c r="H6" s="19" t="s">
        <v>172</v>
      </c>
      <c r="I6" s="19" t="s">
        <v>24</v>
      </c>
      <c r="J6" s="20">
        <v>23</v>
      </c>
      <c r="K6" s="20" t="s">
        <v>4</v>
      </c>
    </row>
    <row r="7" spans="1:11" ht="15.75" thickBot="1" x14ac:dyDescent="0.3">
      <c r="A7" s="18" t="s">
        <v>72</v>
      </c>
      <c r="B7" s="19" t="str">
        <f>VLOOKUP(A7,CAPALIST!C:C,1,FALSE)</f>
        <v>7002639-FILTER</v>
      </c>
      <c r="C7" s="19" t="s">
        <v>173</v>
      </c>
      <c r="D7" s="20">
        <v>110</v>
      </c>
      <c r="E7" s="20" t="s">
        <v>169</v>
      </c>
      <c r="F7" s="19" t="s">
        <v>174</v>
      </c>
      <c r="G7" s="19" t="s">
        <v>175</v>
      </c>
      <c r="H7" s="19" t="s">
        <v>176</v>
      </c>
      <c r="I7" s="19" t="s">
        <v>24</v>
      </c>
      <c r="J7" s="20">
        <v>34</v>
      </c>
      <c r="K7" s="20" t="s">
        <v>4</v>
      </c>
    </row>
    <row r="8" spans="1:11" ht="15.75" thickBot="1" x14ac:dyDescent="0.3">
      <c r="A8" s="18" t="s">
        <v>233</v>
      </c>
      <c r="B8" s="19" t="e">
        <f>VLOOKUP(A8,CAPALIST!C:C,1,FALSE)</f>
        <v>#N/A</v>
      </c>
      <c r="C8" s="19" t="s">
        <v>177</v>
      </c>
      <c r="D8" s="20">
        <v>110</v>
      </c>
      <c r="E8" s="20" t="s">
        <v>178</v>
      </c>
      <c r="F8" s="19" t="s">
        <v>179</v>
      </c>
      <c r="G8" s="19" t="s">
        <v>180</v>
      </c>
      <c r="H8" s="19" t="s">
        <v>181</v>
      </c>
      <c r="I8" s="19" t="s">
        <v>182</v>
      </c>
      <c r="J8" s="20">
        <v>24</v>
      </c>
      <c r="K8" s="20" t="s">
        <v>103</v>
      </c>
    </row>
    <row r="9" spans="1:11" ht="15.75" thickBot="1" x14ac:dyDescent="0.3">
      <c r="A9" s="18" t="s">
        <v>183</v>
      </c>
      <c r="B9" s="19" t="e">
        <f>VLOOKUP(A9,CAPALIST!C:C,1,FALSE)</f>
        <v>#N/A</v>
      </c>
      <c r="C9" s="19" t="s">
        <v>184</v>
      </c>
      <c r="D9" s="20">
        <v>110</v>
      </c>
      <c r="E9" s="20" t="s">
        <v>169</v>
      </c>
      <c r="F9" s="19" t="s">
        <v>185</v>
      </c>
      <c r="G9" s="19" t="s">
        <v>171</v>
      </c>
      <c r="H9" s="19" t="s">
        <v>186</v>
      </c>
      <c r="I9" s="19" t="s">
        <v>24</v>
      </c>
      <c r="J9" s="20">
        <v>23</v>
      </c>
      <c r="K9" s="20" t="s">
        <v>4</v>
      </c>
    </row>
    <row r="10" spans="1:11" ht="15.75" thickBot="1" x14ac:dyDescent="0.3">
      <c r="A10" s="18" t="s">
        <v>72</v>
      </c>
      <c r="B10" s="19" t="str">
        <f>VLOOKUP(A10,CAPALIST!C:C,1,FALSE)</f>
        <v>7002639-FILTER</v>
      </c>
      <c r="C10" s="19" t="s">
        <v>173</v>
      </c>
      <c r="D10" s="20">
        <v>110</v>
      </c>
      <c r="E10" s="20" t="s">
        <v>169</v>
      </c>
      <c r="F10" s="19" t="s">
        <v>187</v>
      </c>
      <c r="G10" s="19" t="s">
        <v>175</v>
      </c>
      <c r="H10" s="19" t="s">
        <v>176</v>
      </c>
      <c r="I10" s="19" t="s">
        <v>24</v>
      </c>
      <c r="J10" s="20">
        <v>34</v>
      </c>
      <c r="K10" s="20" t="s">
        <v>4</v>
      </c>
    </row>
    <row r="11" spans="1:11" ht="15.75" thickBot="1" x14ac:dyDescent="0.3">
      <c r="A11" s="18" t="s">
        <v>234</v>
      </c>
      <c r="B11" s="19" t="e">
        <f>VLOOKUP(A11,CAPALIST!C:C,1,FALSE)</f>
        <v>#N/A</v>
      </c>
      <c r="C11" s="19" t="s">
        <v>188</v>
      </c>
      <c r="D11" s="20">
        <v>110</v>
      </c>
      <c r="E11" s="20" t="s">
        <v>178</v>
      </c>
      <c r="F11" s="19" t="s">
        <v>189</v>
      </c>
      <c r="G11" s="19"/>
      <c r="H11" s="19" t="s">
        <v>190</v>
      </c>
      <c r="I11" s="19" t="s">
        <v>191</v>
      </c>
      <c r="J11" s="20">
        <v>28</v>
      </c>
      <c r="K11" s="20" t="s">
        <v>20</v>
      </c>
    </row>
    <row r="12" spans="1:11" ht="15.75" thickBot="1" x14ac:dyDescent="0.3">
      <c r="A12" s="18" t="s">
        <v>235</v>
      </c>
      <c r="B12" s="19" t="e">
        <f>VLOOKUP(A12,CAPALIST!C:C,1,FALSE)</f>
        <v>#N/A</v>
      </c>
      <c r="C12" s="19" t="s">
        <v>192</v>
      </c>
      <c r="D12" s="20">
        <v>110</v>
      </c>
      <c r="E12" s="20" t="s">
        <v>178</v>
      </c>
      <c r="F12" s="19" t="s">
        <v>193</v>
      </c>
      <c r="G12" s="19" t="s">
        <v>180</v>
      </c>
      <c r="H12" s="19" t="s">
        <v>194</v>
      </c>
      <c r="I12" s="19" t="s">
        <v>24</v>
      </c>
      <c r="J12" s="20">
        <v>24</v>
      </c>
      <c r="K12" s="20" t="s">
        <v>103</v>
      </c>
    </row>
    <row r="13" spans="1:11" ht="15.75" thickBot="1" x14ac:dyDescent="0.3">
      <c r="A13" s="18" t="s">
        <v>79</v>
      </c>
      <c r="B13" s="19" t="str">
        <f>VLOOKUP(A13,CAPALIST!C:C,1,FALSE)</f>
        <v>748-762</v>
      </c>
      <c r="C13" s="19" t="s">
        <v>195</v>
      </c>
      <c r="D13" s="20">
        <v>110</v>
      </c>
      <c r="E13" s="20" t="s">
        <v>169</v>
      </c>
      <c r="F13" s="19" t="s">
        <v>196</v>
      </c>
      <c r="G13" s="19" t="s">
        <v>197</v>
      </c>
      <c r="H13" s="19" t="s">
        <v>198</v>
      </c>
      <c r="I13" s="19" t="s">
        <v>24</v>
      </c>
      <c r="J13" s="20">
        <v>28</v>
      </c>
      <c r="K13" s="20" t="s">
        <v>20</v>
      </c>
    </row>
    <row r="14" spans="1:11" ht="15.75" thickBot="1" x14ac:dyDescent="0.3">
      <c r="A14" s="18" t="s">
        <v>71</v>
      </c>
      <c r="B14" s="19" t="str">
        <f>VLOOKUP(A14,CAPALIST!C:C,1,FALSE)</f>
        <v>7002639-7</v>
      </c>
      <c r="C14" s="19" t="s">
        <v>199</v>
      </c>
      <c r="D14" s="20">
        <v>130</v>
      </c>
      <c r="E14" s="20" t="s">
        <v>169</v>
      </c>
      <c r="F14" s="19" t="s">
        <v>200</v>
      </c>
      <c r="G14" s="19" t="s">
        <v>175</v>
      </c>
      <c r="H14" s="19" t="s">
        <v>176</v>
      </c>
      <c r="I14" s="19" t="s">
        <v>24</v>
      </c>
      <c r="J14" s="20">
        <v>34</v>
      </c>
      <c r="K14" s="20" t="s">
        <v>4</v>
      </c>
    </row>
    <row r="15" spans="1:11" ht="15.75" thickBot="1" x14ac:dyDescent="0.3">
      <c r="A15" s="18" t="s">
        <v>80</v>
      </c>
      <c r="B15" s="19" t="str">
        <f>VLOOKUP(A15,CAPALIST!C:C,1,FALSE)</f>
        <v>749-223</v>
      </c>
      <c r="C15" s="19" t="s">
        <v>201</v>
      </c>
      <c r="D15" s="20">
        <v>110</v>
      </c>
      <c r="E15" s="20" t="s">
        <v>169</v>
      </c>
      <c r="F15" s="19" t="s">
        <v>202</v>
      </c>
      <c r="G15" s="19" t="s">
        <v>197</v>
      </c>
      <c r="H15" s="19" t="s">
        <v>203</v>
      </c>
      <c r="I15" s="19" t="s">
        <v>24</v>
      </c>
      <c r="J15" s="20">
        <v>28</v>
      </c>
      <c r="K15" s="20" t="s">
        <v>20</v>
      </c>
    </row>
    <row r="16" spans="1:11" ht="15.75" thickBot="1" x14ac:dyDescent="0.3">
      <c r="A16" s="18" t="s">
        <v>23</v>
      </c>
      <c r="B16" s="19" t="str">
        <f>VLOOKUP(A16,CAPALIST!C:C,1,FALSE)</f>
        <v>2531A101</v>
      </c>
      <c r="C16" s="19" t="s">
        <v>204</v>
      </c>
      <c r="D16" s="20">
        <v>130</v>
      </c>
      <c r="E16" s="20" t="s">
        <v>169</v>
      </c>
      <c r="F16" s="19" t="s">
        <v>170</v>
      </c>
      <c r="G16" s="19" t="s">
        <v>171</v>
      </c>
      <c r="H16" s="19" t="s">
        <v>172</v>
      </c>
      <c r="I16" s="19" t="s">
        <v>24</v>
      </c>
      <c r="J16" s="20">
        <v>23</v>
      </c>
      <c r="K16" s="20" t="s">
        <v>4</v>
      </c>
    </row>
    <row r="17" spans="1:11" ht="15.75" thickBot="1" x14ac:dyDescent="0.3">
      <c r="A17" s="18" t="s">
        <v>45</v>
      </c>
      <c r="B17" s="19" t="str">
        <f>VLOOKUP(A17,CAPALIST!C:C,1,FALSE)</f>
        <v>360-11531-000</v>
      </c>
      <c r="C17" s="19" t="s">
        <v>205</v>
      </c>
      <c r="D17" s="20">
        <v>130</v>
      </c>
      <c r="E17" s="20" t="s">
        <v>169</v>
      </c>
      <c r="F17" s="19" t="s">
        <v>206</v>
      </c>
      <c r="G17" s="19" t="s">
        <v>207</v>
      </c>
      <c r="H17" s="19" t="s">
        <v>208</v>
      </c>
      <c r="I17" s="19" t="s">
        <v>24</v>
      </c>
      <c r="J17" s="20">
        <v>31</v>
      </c>
      <c r="K17" s="20" t="s">
        <v>26</v>
      </c>
    </row>
    <row r="18" spans="1:11" ht="15.75" thickBot="1" x14ac:dyDescent="0.3">
      <c r="A18" s="18" t="s">
        <v>47</v>
      </c>
      <c r="B18" s="19" t="str">
        <f>VLOOKUP(A18,CAPALIST!C:C,1,FALSE)</f>
        <v>360-11531-002</v>
      </c>
      <c r="C18" s="19" t="s">
        <v>205</v>
      </c>
      <c r="D18" s="20">
        <v>130</v>
      </c>
      <c r="E18" s="20" t="s">
        <v>169</v>
      </c>
      <c r="F18" s="19" t="s">
        <v>206</v>
      </c>
      <c r="G18" s="19" t="s">
        <v>207</v>
      </c>
      <c r="H18" s="19" t="s">
        <v>208</v>
      </c>
      <c r="I18" s="19" t="s">
        <v>24</v>
      </c>
      <c r="J18" s="20">
        <v>31</v>
      </c>
      <c r="K18" s="20" t="s">
        <v>26</v>
      </c>
    </row>
    <row r="19" spans="1:11" ht="15.75" thickBot="1" x14ac:dyDescent="0.3">
      <c r="A19" s="18" t="s">
        <v>81</v>
      </c>
      <c r="B19" s="19" t="str">
        <f>VLOOKUP(A19,CAPALIST!C:C,1,FALSE)</f>
        <v>749-225</v>
      </c>
      <c r="C19" s="19" t="s">
        <v>209</v>
      </c>
      <c r="D19" s="20">
        <v>130</v>
      </c>
      <c r="E19" s="20" t="s">
        <v>169</v>
      </c>
      <c r="F19" s="19" t="s">
        <v>210</v>
      </c>
      <c r="G19" s="19" t="s">
        <v>197</v>
      </c>
      <c r="H19" s="19" t="s">
        <v>211</v>
      </c>
      <c r="I19" s="19" t="s">
        <v>212</v>
      </c>
      <c r="J19" s="20">
        <v>28</v>
      </c>
      <c r="K19" s="20" t="s">
        <v>20</v>
      </c>
    </row>
    <row r="20" spans="1:11" ht="15.75" thickBot="1" x14ac:dyDescent="0.3">
      <c r="A20" s="18" t="s">
        <v>46</v>
      </c>
      <c r="B20" s="19" t="str">
        <f>VLOOKUP(A20,CAPALIST!C:C,1,FALSE)</f>
        <v>360-11531-001</v>
      </c>
      <c r="C20" s="19" t="s">
        <v>205</v>
      </c>
      <c r="D20" s="20">
        <v>130</v>
      </c>
      <c r="E20" s="20" t="s">
        <v>169</v>
      </c>
      <c r="F20" s="19" t="s">
        <v>206</v>
      </c>
      <c r="G20" s="19" t="s">
        <v>207</v>
      </c>
      <c r="H20" s="19" t="s">
        <v>208</v>
      </c>
      <c r="I20" s="19" t="s">
        <v>24</v>
      </c>
      <c r="J20" s="20">
        <v>31</v>
      </c>
      <c r="K20" s="20" t="s">
        <v>26</v>
      </c>
    </row>
    <row r="21" spans="1:11" ht="15.75" thickBot="1" x14ac:dyDescent="0.3">
      <c r="A21" s="18" t="s">
        <v>111</v>
      </c>
      <c r="B21" s="19" t="str">
        <f>VLOOKUP(A21,CAPALIST!C:C,1,FALSE)</f>
        <v>9300A014-03</v>
      </c>
      <c r="C21" s="19" t="s">
        <v>205</v>
      </c>
      <c r="D21" s="20">
        <v>110</v>
      </c>
      <c r="E21" s="20" t="s">
        <v>169</v>
      </c>
      <c r="F21" s="19" t="s">
        <v>213</v>
      </c>
      <c r="G21" s="19" t="s">
        <v>214</v>
      </c>
      <c r="H21" s="19" t="s">
        <v>215</v>
      </c>
      <c r="I21" s="19" t="s">
        <v>24</v>
      </c>
      <c r="J21" s="20">
        <v>23</v>
      </c>
      <c r="K21" s="20" t="s">
        <v>4</v>
      </c>
    </row>
    <row r="22" spans="1:11" ht="15.75" thickBot="1" x14ac:dyDescent="0.3">
      <c r="A22" s="18" t="s">
        <v>78</v>
      </c>
      <c r="B22" s="19" t="str">
        <f>VLOOKUP(A22,CAPALIST!C:C,1,FALSE)</f>
        <v>717-777</v>
      </c>
      <c r="C22" s="19" t="s">
        <v>216</v>
      </c>
      <c r="D22" s="20">
        <v>110</v>
      </c>
      <c r="E22" s="20" t="s">
        <v>169</v>
      </c>
      <c r="F22" s="19" t="s">
        <v>217</v>
      </c>
      <c r="G22" s="19" t="s">
        <v>197</v>
      </c>
      <c r="H22" s="19" t="s">
        <v>218</v>
      </c>
      <c r="I22" s="19" t="s">
        <v>212</v>
      </c>
      <c r="J22" s="20">
        <v>28</v>
      </c>
      <c r="K22" s="20" t="s">
        <v>20</v>
      </c>
    </row>
    <row r="23" spans="1:11" ht="15.75" thickBot="1" x14ac:dyDescent="0.3">
      <c r="A23" s="18" t="s">
        <v>25</v>
      </c>
      <c r="B23" s="19" t="str">
        <f>VLOOKUP(A23,CAPALIST!C:C,1,FALSE)</f>
        <v>2531AB04101</v>
      </c>
      <c r="C23" s="19" t="s">
        <v>205</v>
      </c>
      <c r="D23" s="20">
        <v>130</v>
      </c>
      <c r="E23" s="20" t="s">
        <v>169</v>
      </c>
      <c r="F23" s="19" t="s">
        <v>170</v>
      </c>
      <c r="G23" s="19" t="s">
        <v>171</v>
      </c>
      <c r="H23" s="19" t="s">
        <v>172</v>
      </c>
      <c r="I23" s="19" t="s">
        <v>24</v>
      </c>
      <c r="J23" s="20">
        <v>23</v>
      </c>
      <c r="K23" s="20" t="s">
        <v>4</v>
      </c>
    </row>
    <row r="24" spans="1:11" ht="15.75" thickBot="1" x14ac:dyDescent="0.3">
      <c r="A24" s="18" t="s">
        <v>73</v>
      </c>
      <c r="B24" s="19" t="str">
        <f>VLOOKUP(A24,CAPALIST!C:C,1,FALSE)</f>
        <v>7010502-2</v>
      </c>
      <c r="C24" s="19" t="s">
        <v>219</v>
      </c>
      <c r="D24" s="20">
        <v>130</v>
      </c>
      <c r="E24" s="20" t="s">
        <v>169</v>
      </c>
      <c r="F24" s="19" t="s">
        <v>220</v>
      </c>
      <c r="G24" s="19" t="s">
        <v>175</v>
      </c>
      <c r="H24" s="19" t="s">
        <v>221</v>
      </c>
      <c r="I24" s="19" t="s">
        <v>24</v>
      </c>
      <c r="J24" s="20">
        <v>34</v>
      </c>
      <c r="K24" s="20" t="s">
        <v>4</v>
      </c>
    </row>
    <row r="25" spans="1:11" ht="15.75" thickBot="1" x14ac:dyDescent="0.3">
      <c r="A25" s="18" t="s">
        <v>74</v>
      </c>
      <c r="B25" s="19" t="str">
        <f>VLOOKUP(A25,CAPALIST!C:C,1,FALSE)</f>
        <v>7010502-4</v>
      </c>
      <c r="C25" s="19" t="s">
        <v>204</v>
      </c>
      <c r="D25" s="20">
        <v>130</v>
      </c>
      <c r="E25" s="20" t="s">
        <v>169</v>
      </c>
      <c r="F25" s="19" t="s">
        <v>220</v>
      </c>
      <c r="G25" s="19" t="s">
        <v>175</v>
      </c>
      <c r="H25" s="19" t="s">
        <v>221</v>
      </c>
      <c r="I25" s="19" t="s">
        <v>24</v>
      </c>
      <c r="J25" s="20">
        <v>34</v>
      </c>
      <c r="K25" s="20" t="s">
        <v>4</v>
      </c>
    </row>
    <row r="26" spans="1:11" ht="15.75" thickBot="1" x14ac:dyDescent="0.3">
      <c r="A26" s="18" t="s">
        <v>75</v>
      </c>
      <c r="B26" s="19" t="str">
        <f>VLOOKUP(A26,CAPALIST!C:C,1,FALSE)</f>
        <v>717-612</v>
      </c>
      <c r="C26" s="19" t="s">
        <v>216</v>
      </c>
      <c r="D26" s="20">
        <v>110</v>
      </c>
      <c r="E26" s="20" t="s">
        <v>169</v>
      </c>
      <c r="F26" s="19" t="s">
        <v>222</v>
      </c>
      <c r="G26" s="19" t="s">
        <v>197</v>
      </c>
      <c r="H26" s="19" t="s">
        <v>218</v>
      </c>
      <c r="I26" s="19" t="s">
        <v>24</v>
      </c>
      <c r="J26" s="20">
        <v>28</v>
      </c>
      <c r="K26" s="20" t="s">
        <v>20</v>
      </c>
    </row>
    <row r="27" spans="1:11" ht="15.75" thickBot="1" x14ac:dyDescent="0.3">
      <c r="A27" s="18" t="s">
        <v>154</v>
      </c>
      <c r="B27" s="19" t="str">
        <f>VLOOKUP(A27,CAPALIST!C:C,1,FALSE)</f>
        <v>Y20-3676</v>
      </c>
      <c r="C27" s="19" t="s">
        <v>223</v>
      </c>
      <c r="D27" s="20">
        <v>110</v>
      </c>
      <c r="E27" s="20" t="s">
        <v>178</v>
      </c>
      <c r="F27" s="19" t="s">
        <v>224</v>
      </c>
      <c r="G27" s="19" t="s">
        <v>225</v>
      </c>
      <c r="H27" s="19" t="s">
        <v>226</v>
      </c>
      <c r="I27" s="19" t="s">
        <v>155</v>
      </c>
      <c r="J27" s="20">
        <v>24</v>
      </c>
      <c r="K27" s="20" t="s">
        <v>103</v>
      </c>
    </row>
    <row r="28" spans="1:11" ht="15.75" thickBot="1" x14ac:dyDescent="0.3">
      <c r="A28" s="18" t="s">
        <v>76</v>
      </c>
      <c r="B28" s="19" t="str">
        <f>VLOOKUP(A28,CAPALIST!C:C,1,FALSE)</f>
        <v>717-700</v>
      </c>
      <c r="C28" s="19" t="s">
        <v>227</v>
      </c>
      <c r="D28" s="20">
        <v>130</v>
      </c>
      <c r="E28" s="20" t="s">
        <v>169</v>
      </c>
      <c r="F28" s="19" t="s">
        <v>228</v>
      </c>
      <c r="G28" s="19" t="s">
        <v>197</v>
      </c>
      <c r="H28" s="19" t="s">
        <v>218</v>
      </c>
      <c r="I28" s="19" t="s">
        <v>24</v>
      </c>
      <c r="J28" s="20">
        <v>28</v>
      </c>
      <c r="K28" s="20" t="s">
        <v>20</v>
      </c>
    </row>
    <row r="29" spans="1:11" ht="15.75" thickBot="1" x14ac:dyDescent="0.3">
      <c r="A29" s="18" t="s">
        <v>90</v>
      </c>
      <c r="B29" s="19" t="str">
        <f>VLOOKUP(A29,CAPALIST!C:C,1,FALSE)</f>
        <v>796-971</v>
      </c>
      <c r="C29" s="19" t="s">
        <v>229</v>
      </c>
      <c r="D29" s="20">
        <v>110</v>
      </c>
      <c r="E29" s="20" t="s">
        <v>169</v>
      </c>
      <c r="F29" s="19" t="s">
        <v>230</v>
      </c>
      <c r="G29" s="19" t="s">
        <v>197</v>
      </c>
      <c r="H29" s="19" t="s">
        <v>231</v>
      </c>
      <c r="I29" s="19" t="s">
        <v>24</v>
      </c>
      <c r="J29" s="22"/>
    </row>
    <row r="30" spans="1:11" ht="15.75" thickBot="1" x14ac:dyDescent="0.3">
      <c r="A30" s="23" t="s">
        <v>232</v>
      </c>
      <c r="B30" s="19" t="e">
        <f>VLOOKUP(A30,CAPALIST!C:C,1,FALSE)</f>
        <v>#N/A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CAPALIST</vt:lpstr>
      <vt:lpstr>Feuil2</vt:lpstr>
    </vt:vector>
  </TitlesOfParts>
  <Company>Air France KLM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George, Gregory (DA AE) - AF</dc:creator>
  <cp:lastModifiedBy>George, Gregory (DA AE) - AF</cp:lastModifiedBy>
  <dcterms:created xsi:type="dcterms:W3CDTF">2020-11-20T14:45:58Z</dcterms:created>
  <dcterms:modified xsi:type="dcterms:W3CDTF">2020-11-20T15:28:08Z</dcterms:modified>
</cp:coreProperties>
</file>